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mc:AlternateContent xmlns:mc="http://schemas.openxmlformats.org/markup-compatibility/2006">
    <mc:Choice Requires="x15">
      <x15ac:absPath xmlns:x15ac="http://schemas.microsoft.com/office/spreadsheetml/2010/11/ac" url="H:\My Documents\Creative Requests\"/>
    </mc:Choice>
  </mc:AlternateContent>
  <xr:revisionPtr revIDLastSave="0" documentId="13_ncr:1_{2352A780-360A-493F-A97B-AC2BE169C201}" xr6:coauthVersionLast="47" xr6:coauthVersionMax="47" xr10:uidLastSave="{00000000-0000-0000-0000-000000000000}"/>
  <bookViews>
    <workbookView xWindow="-120" yWindow="-120" windowWidth="29040" windowHeight="15840" xr2:uid="{00000000-000D-0000-FFFF-FFFF00000000}"/>
  </bookViews>
  <sheets>
    <sheet name="Daily Expense Tracker" sheetId="1" r:id="rId1"/>
    <sheet name="Monthly Budget Instructions" sheetId="4" r:id="rId2"/>
    <sheet name="Monthly Budget" sheetId="6" r:id="rId3"/>
    <sheet name="Savings Goals" sheetId="3" r:id="rId4"/>
    <sheet name="Snowball Payoff" sheetId="5" r:id="rId5"/>
  </sheets>
  <definedNames>
    <definedName name="_xlnm.Print_Area" localSheetId="2">'Monthly Budget'!$B$1:$G$61</definedName>
    <definedName name="_xlnm.Print_Area" localSheetId="3">'Savings Goals'!$A$1:$D$36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1" i="6" l="1"/>
  <c r="D61" i="6"/>
  <c r="D60" i="6"/>
  <c r="F60" i="6"/>
  <c r="G58" i="6"/>
  <c r="G57" i="6"/>
  <c r="G53" i="6"/>
  <c r="G50" i="6"/>
  <c r="G49" i="6"/>
  <c r="G42" i="6"/>
  <c r="G37" i="6"/>
  <c r="G34" i="6"/>
  <c r="G28" i="6"/>
  <c r="G22" i="6"/>
  <c r="G19" i="6"/>
  <c r="G15" i="6"/>
  <c r="G9" i="6"/>
  <c r="E58" i="6"/>
  <c r="E57" i="6"/>
  <c r="E53" i="6"/>
  <c r="E50" i="6"/>
  <c r="E49" i="6"/>
  <c r="E42" i="6"/>
  <c r="E37" i="6"/>
  <c r="E34" i="6"/>
  <c r="E28" i="6"/>
  <c r="E22" i="6"/>
  <c r="E19" i="6"/>
  <c r="E15" i="6"/>
  <c r="E9" i="6"/>
  <c r="D23" i="3"/>
  <c r="D22" i="3"/>
  <c r="D21" i="3"/>
  <c r="D17" i="3"/>
  <c r="D16" i="3"/>
  <c r="D15" i="3"/>
  <c r="D11" i="3"/>
  <c r="D10" i="3"/>
  <c r="D9" i="3"/>
  <c r="D5" i="3"/>
  <c r="H42" i="1"/>
  <c r="G42" i="1"/>
  <c r="F42" i="1"/>
  <c r="E42" i="1"/>
  <c r="D42" i="1"/>
  <c r="C42" i="1"/>
  <c r="B42" i="1"/>
  <c r="A42" i="1"/>
  <c r="H21" i="1"/>
  <c r="G21" i="1"/>
  <c r="F21" i="1"/>
  <c r="E21" i="1"/>
  <c r="D21" i="1"/>
  <c r="C21" i="1"/>
  <c r="B21" i="1"/>
  <c r="A21" i="1"/>
  <c r="G60" i="6" l="1"/>
  <c r="E60" i="6"/>
</calcChain>
</file>

<file path=xl/sharedStrings.xml><?xml version="1.0" encoding="utf-8"?>
<sst xmlns="http://schemas.openxmlformats.org/spreadsheetml/2006/main" count="129" uniqueCount="109">
  <si>
    <t>Daily Expense Worksheet</t>
  </si>
  <si>
    <t>Groceries</t>
  </si>
  <si>
    <t>Gasoline</t>
  </si>
  <si>
    <t>Clothing</t>
  </si>
  <si>
    <t>Entertainment</t>
  </si>
  <si>
    <t>Totals:</t>
  </si>
  <si>
    <t>Pets</t>
  </si>
  <si>
    <t>Bills</t>
  </si>
  <si>
    <t>Start Date:</t>
  </si>
  <si>
    <t>% of Income</t>
  </si>
  <si>
    <t>End Date:</t>
  </si>
  <si>
    <t>Home</t>
  </si>
  <si>
    <t>Rent/Mortgage</t>
  </si>
  <si>
    <t>Utilities (Gas, Electricity, Water, etc.)</t>
  </si>
  <si>
    <t>Maintenance/Repairs</t>
  </si>
  <si>
    <t>Property taxes or other expenses</t>
  </si>
  <si>
    <t>Cleaning Supplies/Misc. Items</t>
  </si>
  <si>
    <t>Furniture and Home Goods</t>
  </si>
  <si>
    <t>Communication</t>
  </si>
  <si>
    <t>Cell Phone</t>
  </si>
  <si>
    <t>Internet</t>
  </si>
  <si>
    <t>Cable/Streaming Services</t>
  </si>
  <si>
    <t>Home Phone</t>
  </si>
  <si>
    <t>Food</t>
  </si>
  <si>
    <t>Dining Out</t>
  </si>
  <si>
    <t>Coffee/Gum/Vending Machines</t>
  </si>
  <si>
    <t>Transportation</t>
  </si>
  <si>
    <t>Car Payment</t>
  </si>
  <si>
    <t>Car Insurance</t>
  </si>
  <si>
    <t>Parking/Tolls</t>
  </si>
  <si>
    <t>Public Transportation</t>
  </si>
  <si>
    <t>Health</t>
  </si>
  <si>
    <t>Medical/Vision Insurance</t>
  </si>
  <si>
    <t>Dental Insurance</t>
  </si>
  <si>
    <t>Gym Membership</t>
  </si>
  <si>
    <t>Prescriptions</t>
  </si>
  <si>
    <t>Other health expenses</t>
  </si>
  <si>
    <t>Beauty/Personal Hygiene</t>
  </si>
  <si>
    <t>Family</t>
  </si>
  <si>
    <t>Child Care</t>
  </si>
  <si>
    <t>Child Support</t>
  </si>
  <si>
    <t>Money given or sent to family</t>
  </si>
  <si>
    <t>Shoes</t>
  </si>
  <si>
    <t>Accessories</t>
  </si>
  <si>
    <t>Clothing for children and others</t>
  </si>
  <si>
    <t>Laundry</t>
  </si>
  <si>
    <t>Going Out</t>
  </si>
  <si>
    <t>Games</t>
  </si>
  <si>
    <t>Movies/Music</t>
  </si>
  <si>
    <t>Concerts/Events</t>
  </si>
  <si>
    <t>Gifts</t>
  </si>
  <si>
    <t>Electronics</t>
  </si>
  <si>
    <t>Hobbies/Interests</t>
  </si>
  <si>
    <t>Pet(s)</t>
  </si>
  <si>
    <t>Food/Grooming/Health Care/etc.</t>
  </si>
  <si>
    <t>Education</t>
  </si>
  <si>
    <t>Tuition</t>
  </si>
  <si>
    <t>Books, course/lab fees</t>
  </si>
  <si>
    <t>Student Loans</t>
  </si>
  <si>
    <t>Miscellaneous</t>
  </si>
  <si>
    <t>Deposit</t>
  </si>
  <si>
    <t>Credit Card</t>
  </si>
  <si>
    <t>Payment</t>
  </si>
  <si>
    <t>Use arrow keys to navigate the cells of the spreadsheet</t>
  </si>
  <si>
    <t xml:space="preserve">Savings Goals </t>
  </si>
  <si>
    <t>Emergency Fund (3-6 Months of Living Expenses)</t>
  </si>
  <si>
    <t>Amount</t>
  </si>
  <si>
    <t>Months to Achieve</t>
  </si>
  <si>
    <t>Savings/Month</t>
  </si>
  <si>
    <t>Short-Term Goals (3-6 Months)</t>
  </si>
  <si>
    <t>Goal</t>
  </si>
  <si>
    <t>Cost</t>
  </si>
  <si>
    <t>Medium-Term Goals (6 Months- 1 Year)</t>
  </si>
  <si>
    <t>Long-Term Goals (More Than 1 Year)</t>
  </si>
  <si>
    <t xml:space="preserve">After you’ve identified your goals, answer the following questions for each goal: </t>
  </si>
  <si>
    <t xml:space="preserve">What can I do now to begin working towards this goal? </t>
  </si>
  <si>
    <t xml:space="preserve">What resources do I need to achieve this goal? </t>
  </si>
  <si>
    <t xml:space="preserve">What changes might need to be made in order to focus my resources on attaining this goal? </t>
  </si>
  <si>
    <t>Creditor</t>
  </si>
  <si>
    <t>Type</t>
  </si>
  <si>
    <t>Minimum Monthly Payment</t>
  </si>
  <si>
    <t>Actual Monthly Payment</t>
  </si>
  <si>
    <t>Payments Remaining</t>
  </si>
  <si>
    <t>Notes</t>
  </si>
  <si>
    <t>Payoff Order</t>
  </si>
  <si>
    <t xml:space="preserve">Total </t>
  </si>
  <si>
    <t>Monthly Income 
(after taxes) =</t>
  </si>
  <si>
    <r>
      <rPr>
        <b/>
        <u/>
        <sz val="11"/>
        <color theme="1"/>
        <rFont val="Arial"/>
        <family val="2"/>
      </rPr>
      <t>Month 2</t>
    </r>
    <r>
      <rPr>
        <b/>
        <sz val="11"/>
        <color theme="1"/>
        <rFont val="Arial"/>
        <family val="2"/>
      </rPr>
      <t>: 
The Budget</t>
    </r>
  </si>
  <si>
    <t>Snowball Payoff</t>
  </si>
  <si>
    <t>Payment 
Due Date</t>
  </si>
  <si>
    <t>Auto Pay 
Y/N</t>
  </si>
  <si>
    <t>Balance 
Due</t>
  </si>
  <si>
    <t>Interest
 Rate</t>
  </si>
  <si>
    <t>Snacking/
Vending</t>
  </si>
  <si>
    <t>Tobacco/
Alcohol</t>
  </si>
  <si>
    <t>Medical 
Expenses</t>
  </si>
  <si>
    <t>Gifts/
Donations</t>
  </si>
  <si>
    <t>Housing
 Expenses</t>
  </si>
  <si>
    <t>Savings (10%)</t>
  </si>
  <si>
    <t>Monthly Budget Instructions</t>
  </si>
  <si>
    <t>Create savings goals to incorportate into your budget. The amount needed to save per month will automatically populate.</t>
  </si>
  <si>
    <t>Beauty/
Personal Care</t>
  </si>
  <si>
    <t>School/
Education</t>
  </si>
  <si>
    <t>Misc.</t>
  </si>
  <si>
    <r>
      <rPr>
        <b/>
        <u/>
        <sz val="11"/>
        <color theme="1"/>
        <rFont val="Arial"/>
        <family val="2"/>
      </rPr>
      <t>Month 1</t>
    </r>
    <r>
      <rPr>
        <b/>
        <sz val="11"/>
        <color theme="1"/>
        <rFont val="Arial"/>
        <family val="2"/>
      </rPr>
      <t>: 
Tracking
 Expenses</t>
    </r>
  </si>
  <si>
    <r>
      <t>Use the arrow keys to navigate throughout the tracking/budget sheet.</t>
    </r>
    <r>
      <rPr>
        <sz val="6"/>
        <color theme="1"/>
        <rFont val="Arial"/>
        <family val="2"/>
      </rPr>
      <t xml:space="preserve">
</t>
    </r>
    <r>
      <rPr>
        <sz val="11"/>
        <color theme="1"/>
        <rFont val="Arial"/>
        <family val="2"/>
      </rPr>
      <t xml:space="preserve">
Enter your net or take home pay for the entire household in the </t>
    </r>
    <r>
      <rPr>
        <b/>
        <sz val="11"/>
        <color theme="1"/>
        <rFont val="Arial"/>
        <family val="2"/>
      </rPr>
      <t>Monthly Budget</t>
    </r>
    <r>
      <rPr>
        <sz val="11"/>
        <color theme="1"/>
        <rFont val="Arial"/>
        <family val="2"/>
      </rPr>
      <t xml:space="preserve"> worksheet in cell C2, then in E2 for the following month (if there are more than one).
Track all of your expenses for the first month. If you're not sure what your monthly expenses are, look at your bank statements, estimate, or use the average costs provided. Only complete the income and expense cells that are relevant to you. If you have income sources or expenses not listed, include them in "Miscellaneous." The difference between your income and expenses will be calculated at the bottom.     
After keeping track of expenses for the first month, use that information to determine your budget for the next month and make changes if needed.
</t>
    </r>
    <r>
      <rPr>
        <b/>
        <sz val="11"/>
        <color theme="1"/>
        <rFont val="Arial"/>
        <family val="2"/>
      </rPr>
      <t xml:space="preserve">Note: </t>
    </r>
    <r>
      <rPr>
        <sz val="11"/>
        <color theme="1"/>
        <rFont val="Arial"/>
        <family val="2"/>
      </rPr>
      <t>Don't forget expenses that are periodical or annual (car/home insurance, property taxes, gifts, car registration, donations, etc.) and plan for those accordingly.</t>
    </r>
  </si>
  <si>
    <t>Funds Remaining</t>
  </si>
  <si>
    <r>
      <rPr>
        <b/>
        <sz val="11"/>
        <color theme="1"/>
        <rFont val="Arial"/>
        <family val="2"/>
      </rPr>
      <t>Step #1</t>
    </r>
    <r>
      <rPr>
        <sz val="11"/>
        <color theme="1"/>
        <rFont val="Arial"/>
        <family val="2"/>
      </rPr>
      <t xml:space="preserve"> - Save receipts and use the worksheet to track your spending.
</t>
    </r>
    <r>
      <rPr>
        <b/>
        <sz val="11"/>
        <color theme="1"/>
        <rFont val="Arial"/>
        <family val="2"/>
      </rPr>
      <t>Step #2</t>
    </r>
    <r>
      <rPr>
        <sz val="11"/>
        <color theme="1"/>
        <rFont val="Arial"/>
        <family val="2"/>
      </rPr>
      <t xml:space="preserve"> - List how much you spend for at least two weeks.
</t>
    </r>
    <r>
      <rPr>
        <b/>
        <sz val="11"/>
        <color theme="1"/>
        <rFont val="Arial"/>
        <family val="2"/>
      </rPr>
      <t>Step #3</t>
    </r>
    <r>
      <rPr>
        <sz val="11"/>
        <color theme="1"/>
        <rFont val="Arial"/>
        <family val="2"/>
      </rPr>
      <t xml:space="preserve"> - Transfer the totals to the monthly budget worksheet.</t>
    </r>
  </si>
  <si>
    <r>
      <rPr>
        <b/>
        <sz val="11"/>
        <color theme="1"/>
        <rFont val="Arial"/>
        <family val="2"/>
      </rPr>
      <t xml:space="preserve">Step #1 </t>
    </r>
    <r>
      <rPr>
        <sz val="11"/>
        <color theme="1"/>
        <rFont val="Arial"/>
        <family val="2"/>
      </rPr>
      <t xml:space="preserve">- List all of your debts from smallest to largest. 
</t>
    </r>
    <r>
      <rPr>
        <b/>
        <sz val="11"/>
        <color theme="1"/>
        <rFont val="Arial"/>
        <family val="2"/>
      </rPr>
      <t xml:space="preserve">Step #2 </t>
    </r>
    <r>
      <rPr>
        <sz val="11"/>
        <color theme="1"/>
        <rFont val="Arial"/>
        <family val="2"/>
      </rPr>
      <t xml:space="preserve">- Make minimum payments on all debts except the smallest - Pay any additional funds available to that one. Once that debt is gone, take its payment and apply it to the next 
               smallest debt (while continuing to make minimum payments on your other debts). 
</t>
    </r>
    <r>
      <rPr>
        <b/>
        <sz val="11"/>
        <color theme="1"/>
        <rFont val="Arial"/>
        <family val="2"/>
      </rPr>
      <t>Step #3</t>
    </r>
    <r>
      <rPr>
        <sz val="11"/>
        <color theme="1"/>
        <rFont val="Arial"/>
        <family val="2"/>
      </rPr>
      <t xml:space="preserve"> - Repeat this method as you payoff the rest of your debt. The more you payoff, the more money you can pay towards your next payment.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</si>
</sst>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m/d;@"/>
  </numFmts>
  <fonts count="19" x14ac:knownFonts="1">
    <font>
      <sz val="11"/>
      <color theme="1"/>
      <name val="Calibri"/>
      <scheme val="minor"/>
    </font>
    <font>
      <b/>
      <sz val="11"/>
      <name val="Arial"/>
      <family val="2"/>
    </font>
    <font>
      <b/>
      <sz val="11"/>
      <color theme="1"/>
      <name val="Arial"/>
      <family val="2"/>
    </font>
    <font>
      <sz val="11"/>
      <color theme="1"/>
      <name val="Arial"/>
      <family val="2"/>
    </font>
    <font>
      <sz val="11"/>
      <name val="Arial"/>
      <family val="2"/>
    </font>
    <font>
      <i/>
      <sz val="11"/>
      <color theme="1"/>
      <name val="Arial"/>
      <family val="2"/>
    </font>
    <font>
      <b/>
      <i/>
      <sz val="13"/>
      <color theme="1"/>
      <name val="Arial"/>
      <family val="2"/>
    </font>
    <font>
      <b/>
      <sz val="13"/>
      <color theme="1"/>
      <name val="Arial"/>
      <family val="2"/>
    </font>
    <font>
      <b/>
      <u/>
      <sz val="11"/>
      <color theme="1"/>
      <name val="Arial"/>
      <family val="2"/>
    </font>
    <font>
      <b/>
      <sz val="20"/>
      <color theme="1"/>
      <name val="Arial"/>
      <family val="2"/>
    </font>
    <font>
      <b/>
      <sz val="12"/>
      <color theme="1"/>
      <name val="Arial"/>
      <family val="2"/>
    </font>
    <font>
      <b/>
      <u/>
      <sz val="16"/>
      <color theme="1"/>
      <name val="Arial"/>
      <family val="2"/>
    </font>
    <font>
      <b/>
      <sz val="14"/>
      <color theme="1"/>
      <name val="Arial"/>
      <family val="2"/>
    </font>
    <font>
      <sz val="12"/>
      <name val="Arial"/>
      <family val="2"/>
    </font>
    <font>
      <sz val="12"/>
      <color theme="1"/>
      <name val="Arial"/>
      <family val="2"/>
    </font>
    <font>
      <b/>
      <u/>
      <sz val="12"/>
      <color theme="1"/>
      <name val="Arial"/>
      <family val="2"/>
    </font>
    <font>
      <b/>
      <u/>
      <sz val="12"/>
      <name val="Arial"/>
      <family val="2"/>
    </font>
    <font>
      <sz val="6"/>
      <color theme="1"/>
      <name val="Arial"/>
      <family val="2"/>
    </font>
    <font>
      <i/>
      <sz val="10"/>
      <color theme="1"/>
      <name val="Arial"/>
      <family val="2"/>
    </font>
  </fonts>
  <fills count="10">
    <fill>
      <patternFill patternType="none"/>
    </fill>
    <fill>
      <patternFill patternType="gray125"/>
    </fill>
    <fill>
      <patternFill patternType="solid">
        <fgColor rgb="FFE06666"/>
        <bgColor rgb="FFE06666"/>
      </patternFill>
    </fill>
    <fill>
      <patternFill patternType="solid">
        <fgColor rgb="FFF2F2F2"/>
        <bgColor rgb="FFF2F2F2"/>
      </patternFill>
    </fill>
    <fill>
      <patternFill patternType="solid">
        <fgColor rgb="FFD8D8D8"/>
        <bgColor rgb="FFD8D8D8"/>
      </patternFill>
    </fill>
    <fill>
      <patternFill patternType="solid">
        <fgColor theme="5" tint="0.39997558519241921"/>
        <bgColor indexed="64"/>
      </patternFill>
    </fill>
    <fill>
      <patternFill patternType="solid">
        <fgColor theme="9" tint="0.59999389629810485"/>
        <bgColor rgb="FFE06666"/>
      </patternFill>
    </fill>
    <fill>
      <patternFill patternType="solid">
        <fgColor theme="9" tint="0.59999389629810485"/>
        <bgColor indexed="64"/>
      </patternFill>
    </fill>
    <fill>
      <patternFill patternType="solid">
        <fgColor theme="0" tint="-4.9989318521683403E-2"/>
        <bgColor rgb="FFDADADA"/>
      </patternFill>
    </fill>
    <fill>
      <patternFill patternType="solid">
        <fgColor theme="0" tint="-0.14999847407452621"/>
        <bgColor indexed="64"/>
      </patternFill>
    </fill>
  </fills>
  <borders count="7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hair">
        <color rgb="FF000000"/>
      </right>
      <top/>
      <bottom/>
      <diagonal/>
    </border>
    <border>
      <left style="hair">
        <color rgb="FF000000"/>
      </left>
      <right style="thin">
        <color rgb="FF000000"/>
      </right>
      <top/>
      <bottom/>
      <diagonal/>
    </border>
    <border>
      <left style="hair">
        <color rgb="FF000000"/>
      </left>
      <right/>
      <top/>
      <bottom/>
      <diagonal/>
    </border>
    <border>
      <left style="hair">
        <color rgb="FF000000"/>
      </left>
      <right style="hair">
        <color rgb="FF000000"/>
      </right>
      <top style="hair">
        <color rgb="FF000000"/>
      </top>
      <bottom style="hair">
        <color rgb="FF000000"/>
      </bottom>
      <diagonal/>
    </border>
    <border>
      <left style="thin">
        <color rgb="FF000000"/>
      </left>
      <right style="hair">
        <color rgb="FF000000"/>
      </right>
      <top style="hair">
        <color rgb="FF000000"/>
      </top>
      <bottom style="hair">
        <color rgb="FF000000"/>
      </bottom>
      <diagonal/>
    </border>
    <border>
      <left style="thin">
        <color rgb="FF000000"/>
      </left>
      <right/>
      <top style="hair">
        <color rgb="FF000000"/>
      </top>
      <bottom style="hair">
        <color rgb="FF000000"/>
      </bottom>
      <diagonal/>
    </border>
    <border>
      <left style="hair">
        <color rgb="FF000000"/>
      </left>
      <right style="hair">
        <color rgb="FF000000"/>
      </right>
      <top/>
      <bottom/>
      <diagonal/>
    </border>
    <border>
      <left style="thin">
        <color rgb="FF000000"/>
      </left>
      <right/>
      <top style="hair">
        <color rgb="FF000000"/>
      </top>
      <bottom/>
      <diagonal/>
    </border>
    <border>
      <left/>
      <right/>
      <top/>
      <bottom/>
      <diagonal/>
    </border>
    <border>
      <left style="thin">
        <color auto="1"/>
      </left>
      <right style="thin">
        <color auto="1"/>
      </right>
      <top style="thin">
        <color auto="1"/>
      </top>
      <bottom style="thin">
        <color auto="1"/>
      </bottom>
      <diagonal/>
    </border>
    <border>
      <left style="thin">
        <color rgb="FF000000"/>
      </left>
      <right/>
      <top/>
      <bottom/>
      <diagonal/>
    </border>
    <border>
      <left style="medium">
        <color indexed="64"/>
      </left>
      <right style="hair">
        <color rgb="FF000000"/>
      </right>
      <top style="medium">
        <color indexed="64"/>
      </top>
      <bottom/>
      <diagonal/>
    </border>
    <border>
      <left/>
      <right style="hair">
        <color rgb="FF000000"/>
      </right>
      <top style="medium">
        <color indexed="64"/>
      </top>
      <bottom/>
      <diagonal/>
    </border>
    <border>
      <left style="hair">
        <color rgb="FF000000"/>
      </left>
      <right style="hair">
        <color rgb="FF000000"/>
      </right>
      <top style="medium">
        <color indexed="64"/>
      </top>
      <bottom style="hair">
        <color rgb="FF000000"/>
      </bottom>
      <diagonal/>
    </border>
    <border>
      <left style="hair">
        <color rgb="FF000000"/>
      </left>
      <right style="thin">
        <color rgb="FF000000"/>
      </right>
      <top style="medium">
        <color indexed="64"/>
      </top>
      <bottom/>
      <diagonal/>
    </border>
    <border>
      <left style="thin">
        <color rgb="FF000000"/>
      </left>
      <right style="hair">
        <color rgb="FF000000"/>
      </right>
      <top style="medium">
        <color indexed="64"/>
      </top>
      <bottom style="hair">
        <color rgb="FF000000"/>
      </bottom>
      <diagonal/>
    </border>
    <border>
      <left style="hair">
        <color rgb="FF000000"/>
      </left>
      <right style="medium">
        <color indexed="64"/>
      </right>
      <top style="medium">
        <color indexed="64"/>
      </top>
      <bottom/>
      <diagonal/>
    </border>
    <border>
      <left style="medium">
        <color indexed="64"/>
      </left>
      <right style="hair">
        <color rgb="FF000000"/>
      </right>
      <top/>
      <bottom/>
      <diagonal/>
    </border>
    <border>
      <left style="hair">
        <color rgb="FF000000"/>
      </left>
      <right style="medium">
        <color indexed="64"/>
      </right>
      <top/>
      <bottom/>
      <diagonal/>
    </border>
    <border>
      <left style="medium">
        <color indexed="64"/>
      </left>
      <right style="hair">
        <color rgb="FF000000"/>
      </right>
      <top/>
      <bottom style="medium">
        <color indexed="64"/>
      </bottom>
      <diagonal/>
    </border>
    <border>
      <left/>
      <right style="hair">
        <color rgb="FF000000"/>
      </right>
      <top/>
      <bottom style="medium">
        <color indexed="64"/>
      </bottom>
      <diagonal/>
    </border>
    <border>
      <left style="hair">
        <color rgb="FF000000"/>
      </left>
      <right style="hair">
        <color rgb="FF000000"/>
      </right>
      <top style="hair">
        <color rgb="FF000000"/>
      </top>
      <bottom style="medium">
        <color indexed="64"/>
      </bottom>
      <diagonal/>
    </border>
    <border>
      <left style="hair">
        <color rgb="FF000000"/>
      </left>
      <right style="thin">
        <color rgb="FF000000"/>
      </right>
      <top/>
      <bottom style="medium">
        <color indexed="64"/>
      </bottom>
      <diagonal/>
    </border>
    <border>
      <left style="thin">
        <color rgb="FF000000"/>
      </left>
      <right style="hair">
        <color rgb="FF000000"/>
      </right>
      <top style="hair">
        <color rgb="FF000000"/>
      </top>
      <bottom style="medium">
        <color indexed="64"/>
      </bottom>
      <diagonal/>
    </border>
    <border>
      <left style="hair">
        <color rgb="FF000000"/>
      </left>
      <right style="medium">
        <color indexed="64"/>
      </right>
      <top/>
      <bottom style="medium">
        <color indexed="64"/>
      </bottom>
      <diagonal/>
    </border>
    <border>
      <left style="medium">
        <color indexed="64"/>
      </left>
      <right/>
      <top style="medium">
        <color indexed="64"/>
      </top>
      <bottom/>
      <diagonal/>
    </border>
    <border>
      <left style="hair">
        <color rgb="FF000000"/>
      </left>
      <right style="hair">
        <color rgb="FF000000"/>
      </right>
      <top style="medium">
        <color indexed="64"/>
      </top>
      <bottom/>
      <diagonal/>
    </border>
    <border>
      <left style="thin">
        <color rgb="FF000000"/>
      </left>
      <right/>
      <top style="medium">
        <color indexed="64"/>
      </top>
      <bottom style="hair">
        <color rgb="FF000000"/>
      </bottom>
      <diagonal/>
    </border>
    <border>
      <left style="medium">
        <color indexed="64"/>
      </left>
      <right/>
      <top/>
      <bottom/>
      <diagonal/>
    </border>
    <border>
      <left style="medium">
        <color indexed="64"/>
      </left>
      <right/>
      <top/>
      <bottom style="medium">
        <color indexed="64"/>
      </bottom>
      <diagonal/>
    </border>
    <border>
      <left style="hair">
        <color rgb="FF000000"/>
      </left>
      <right style="hair">
        <color rgb="FF000000"/>
      </right>
      <top/>
      <bottom style="medium">
        <color indexed="64"/>
      </bottom>
      <diagonal/>
    </border>
    <border>
      <left style="thin">
        <color rgb="FF000000"/>
      </left>
      <right/>
      <top style="hair">
        <color rgb="FF000000"/>
      </top>
      <bottom style="medium">
        <color indexed="64"/>
      </bottom>
      <diagonal/>
    </border>
    <border>
      <left/>
      <right/>
      <top style="medium">
        <color indexed="64"/>
      </top>
      <bottom/>
      <diagonal/>
    </border>
    <border>
      <left/>
      <right/>
      <top/>
      <bottom style="medium">
        <color indexed="64"/>
      </bottom>
      <diagonal/>
    </border>
    <border>
      <left style="thin">
        <color rgb="FF000000"/>
      </left>
      <right/>
      <top/>
      <bottom style="medium">
        <color indexed="64"/>
      </bottom>
      <diagonal/>
    </border>
    <border>
      <left style="medium">
        <color indexed="64"/>
      </left>
      <right/>
      <top style="medium">
        <color indexed="64"/>
      </top>
      <bottom style="medium">
        <color indexed="64"/>
      </bottom>
      <diagonal/>
    </border>
    <border>
      <left style="hair">
        <color rgb="FF000000"/>
      </left>
      <right style="hair">
        <color rgb="FF000000"/>
      </right>
      <top style="medium">
        <color indexed="64"/>
      </top>
      <bottom style="medium">
        <color indexed="64"/>
      </bottom>
      <diagonal/>
    </border>
    <border>
      <left style="hair">
        <color rgb="FF000000"/>
      </left>
      <right/>
      <top style="medium">
        <color indexed="64"/>
      </top>
      <bottom style="medium">
        <color indexed="64"/>
      </bottom>
      <diagonal/>
    </border>
    <border>
      <left style="thin">
        <color rgb="FF000000"/>
      </left>
      <right style="hair">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medium">
        <color indexed="64"/>
      </top>
      <bottom style="medium">
        <color indexed="64"/>
      </bottom>
      <diagonal/>
    </border>
    <border>
      <left style="hair">
        <color rgb="FF000000"/>
      </left>
      <right style="medium">
        <color indexed="64"/>
      </right>
      <top style="medium">
        <color indexed="64"/>
      </top>
      <bottom style="medium">
        <color indexed="64"/>
      </bottom>
      <diagonal/>
    </border>
    <border>
      <left/>
      <right/>
      <top style="thin">
        <color rgb="FF000000"/>
      </top>
      <bottom/>
      <diagonal/>
    </border>
    <border>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rgb="FFCCCCCC"/>
      </left>
      <right style="medium">
        <color rgb="FFCCCCCC"/>
      </right>
      <top style="medium">
        <color rgb="FFCCCCCC"/>
      </top>
      <bottom/>
      <diagonal/>
    </border>
    <border>
      <left style="hair">
        <color indexed="64"/>
      </left>
      <right/>
      <top style="hair">
        <color indexed="64"/>
      </top>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auto="1"/>
      </top>
      <bottom style="thin">
        <color indexed="64"/>
      </bottom>
      <diagonal/>
    </border>
    <border>
      <left/>
      <right style="thin">
        <color auto="1"/>
      </right>
      <top style="thin">
        <color rgb="FF000000"/>
      </top>
      <bottom/>
      <diagonal/>
    </border>
    <border>
      <left style="thin">
        <color rgb="FF000000"/>
      </left>
      <right style="thin">
        <color auto="1"/>
      </right>
      <top/>
      <bottom style="thin">
        <color indexed="64"/>
      </bottom>
      <diagonal/>
    </border>
    <border>
      <left style="thin">
        <color auto="1"/>
      </left>
      <right style="thin">
        <color rgb="FF000000"/>
      </right>
      <top style="thin">
        <color rgb="FF000000"/>
      </top>
      <bottom/>
      <diagonal/>
    </border>
    <border>
      <left style="thin">
        <color auto="1"/>
      </left>
      <right style="thin">
        <color rgb="FF000000"/>
      </right>
      <top/>
      <bottom style="thin">
        <color indexed="64"/>
      </bottom>
      <diagonal/>
    </border>
    <border>
      <left/>
      <right/>
      <top/>
      <bottom style="medium">
        <color rgb="FFCCCCCC"/>
      </bottom>
      <diagonal/>
    </border>
  </borders>
  <cellStyleXfs count="1">
    <xf numFmtId="0" fontId="0" fillId="0" borderId="0"/>
  </cellStyleXfs>
  <cellXfs count="179">
    <xf numFmtId="0" fontId="0" fillId="0" borderId="0" xfId="0"/>
    <xf numFmtId="0" fontId="3" fillId="0" borderId="0" xfId="0" applyFont="1"/>
    <xf numFmtId="0" fontId="3" fillId="0" borderId="0" xfId="0" applyFont="1" applyAlignment="1">
      <alignment wrapText="1"/>
    </xf>
    <xf numFmtId="165" fontId="3" fillId="0" borderId="0" xfId="0" applyNumberFormat="1" applyFont="1" applyAlignment="1">
      <alignment horizontal="center" vertical="center"/>
    </xf>
    <xf numFmtId="0" fontId="2" fillId="0" borderId="0" xfId="0" applyFont="1" applyAlignment="1">
      <alignment horizontal="center"/>
    </xf>
    <xf numFmtId="165" fontId="3" fillId="0" borderId="0" xfId="0" applyNumberFormat="1" applyFont="1" applyAlignment="1">
      <alignment vertical="center"/>
    </xf>
    <xf numFmtId="0" fontId="3" fillId="0" borderId="0" xfId="0" applyFont="1" applyAlignment="1">
      <alignment vertical="center"/>
    </xf>
    <xf numFmtId="0" fontId="5" fillId="0" borderId="0" xfId="0" applyFont="1" applyAlignment="1">
      <alignment horizontal="right" vertical="center"/>
    </xf>
    <xf numFmtId="0" fontId="3" fillId="0" borderId="0" xfId="0" applyFont="1" applyAlignment="1">
      <alignment vertical="center" wrapText="1"/>
    </xf>
    <xf numFmtId="0" fontId="3" fillId="0" borderId="12" xfId="0" applyFont="1" applyBorder="1"/>
    <xf numFmtId="164" fontId="3" fillId="0" borderId="4" xfId="0" applyNumberFormat="1" applyFont="1" applyBorder="1"/>
    <xf numFmtId="164" fontId="3" fillId="0" borderId="14" xfId="0" applyNumberFormat="1" applyFont="1" applyBorder="1"/>
    <xf numFmtId="0" fontId="2" fillId="0" borderId="0" xfId="0" applyFont="1" applyAlignment="1">
      <alignment horizontal="right" vertical="center" wrapText="1"/>
    </xf>
    <xf numFmtId="0" fontId="2" fillId="2" borderId="13" xfId="0" applyFont="1" applyFill="1" applyBorder="1" applyAlignment="1">
      <alignment horizontal="center" vertical="center" wrapText="1"/>
    </xf>
    <xf numFmtId="0" fontId="2" fillId="0" borderId="0" xfId="0" applyFont="1" applyAlignment="1">
      <alignment vertical="center" wrapText="1"/>
    </xf>
    <xf numFmtId="0" fontId="6" fillId="0" borderId="0" xfId="0" applyFont="1" applyAlignment="1">
      <alignment horizontal="right" vertical="center"/>
    </xf>
    <xf numFmtId="0" fontId="3" fillId="0" borderId="40" xfId="0" applyFont="1" applyBorder="1" applyAlignment="1">
      <alignment vertical="center"/>
    </xf>
    <xf numFmtId="0" fontId="3" fillId="0" borderId="16" xfId="0" applyFont="1" applyBorder="1" applyAlignment="1">
      <alignment vertical="center"/>
    </xf>
    <xf numFmtId="0" fontId="3" fillId="0" borderId="4" xfId="0" applyFont="1" applyBorder="1" applyAlignment="1">
      <alignment vertical="center"/>
    </xf>
    <xf numFmtId="0" fontId="3" fillId="0" borderId="24" xfId="0" applyFont="1" applyBorder="1" applyAlignment="1">
      <alignment vertical="center"/>
    </xf>
    <xf numFmtId="0" fontId="3" fillId="0" borderId="30" xfId="0" applyFont="1" applyBorder="1" applyAlignment="1">
      <alignment vertical="center"/>
    </xf>
    <xf numFmtId="0" fontId="3" fillId="0" borderId="10" xfId="0" applyFont="1" applyBorder="1" applyAlignment="1">
      <alignment vertical="center"/>
    </xf>
    <xf numFmtId="0" fontId="3" fillId="0" borderId="34" xfId="0" applyFont="1" applyBorder="1" applyAlignment="1">
      <alignment vertical="center"/>
    </xf>
    <xf numFmtId="0" fontId="3" fillId="0" borderId="36" xfId="0" applyFont="1" applyBorder="1" applyAlignment="1">
      <alignment vertical="center"/>
    </xf>
    <xf numFmtId="0" fontId="3" fillId="0" borderId="37" xfId="0" applyFont="1" applyBorder="1" applyAlignment="1">
      <alignment vertical="center"/>
    </xf>
    <xf numFmtId="0" fontId="2" fillId="6" borderId="13" xfId="0" applyFont="1" applyFill="1" applyBorder="1" applyAlignment="1">
      <alignment horizontal="center" vertical="center" wrapText="1"/>
    </xf>
    <xf numFmtId="164" fontId="3" fillId="0" borderId="0" xfId="0" applyNumberFormat="1" applyFont="1" applyAlignment="1">
      <alignment horizontal="center" vertical="center"/>
    </xf>
    <xf numFmtId="0" fontId="3" fillId="2" borderId="12" xfId="0" applyFont="1" applyFill="1" applyBorder="1"/>
    <xf numFmtId="0" fontId="10" fillId="0" borderId="0" xfId="0" applyFont="1"/>
    <xf numFmtId="0" fontId="3" fillId="0" borderId="0" xfId="0" applyFont="1" applyAlignment="1">
      <alignment horizontal="left" vertical="center"/>
    </xf>
    <xf numFmtId="0" fontId="3" fillId="0" borderId="0" xfId="0" applyFont="1" applyAlignment="1">
      <alignment horizontal="left" vertical="center" wrapText="1"/>
    </xf>
    <xf numFmtId="0" fontId="9" fillId="0" borderId="0" xfId="0" applyFont="1" applyAlignment="1">
      <alignment horizontal="left"/>
    </xf>
    <xf numFmtId="0" fontId="11" fillId="0" borderId="0" xfId="0" applyFont="1" applyAlignment="1">
      <alignment vertical="center"/>
    </xf>
    <xf numFmtId="0" fontId="3" fillId="0" borderId="12" xfId="0" applyFont="1" applyBorder="1" applyAlignment="1">
      <alignment wrapText="1"/>
    </xf>
    <xf numFmtId="0" fontId="4" fillId="0" borderId="12" xfId="0" applyFont="1" applyBorder="1"/>
    <xf numFmtId="164" fontId="3" fillId="0" borderId="0" xfId="0" applyNumberFormat="1" applyFont="1"/>
    <xf numFmtId="0" fontId="12" fillId="0" borderId="12" xfId="0" applyFont="1" applyBorder="1"/>
    <xf numFmtId="0" fontId="10" fillId="0" borderId="12" xfId="0" applyFont="1" applyBorder="1"/>
    <xf numFmtId="0" fontId="10" fillId="8" borderId="13" xfId="0" applyFont="1" applyFill="1" applyBorder="1" applyAlignment="1">
      <alignment vertical="center"/>
    </xf>
    <xf numFmtId="0" fontId="10" fillId="8" borderId="13" xfId="0" applyFont="1" applyFill="1" applyBorder="1" applyAlignment="1">
      <alignment horizontal="center" vertical="center"/>
    </xf>
    <xf numFmtId="0" fontId="3" fillId="0" borderId="0" xfId="0" applyFont="1" applyAlignment="1">
      <alignment horizontal="center"/>
    </xf>
    <xf numFmtId="0" fontId="3" fillId="0" borderId="12" xfId="0" applyFont="1" applyBorder="1" applyAlignment="1">
      <alignment horizontal="center"/>
    </xf>
    <xf numFmtId="164" fontId="3" fillId="0" borderId="0" xfId="0" applyNumberFormat="1" applyFont="1" applyAlignment="1">
      <alignment horizontal="center"/>
    </xf>
    <xf numFmtId="164" fontId="3" fillId="0" borderId="12" xfId="0" applyNumberFormat="1" applyFont="1" applyBorder="1" applyAlignment="1">
      <alignment horizontal="center"/>
    </xf>
    <xf numFmtId="165" fontId="3" fillId="0" borderId="0" xfId="0" applyNumberFormat="1" applyFont="1" applyAlignment="1">
      <alignment horizontal="center"/>
    </xf>
    <xf numFmtId="165" fontId="3" fillId="0" borderId="12" xfId="0" applyNumberFormat="1" applyFont="1" applyBorder="1" applyAlignment="1">
      <alignment horizontal="center"/>
    </xf>
    <xf numFmtId="166" fontId="3" fillId="0" borderId="0" xfId="0" applyNumberFormat="1" applyFont="1" applyAlignment="1">
      <alignment horizontal="center"/>
    </xf>
    <xf numFmtId="166" fontId="3" fillId="0" borderId="12" xfId="0" applyNumberFormat="1" applyFont="1" applyBorder="1" applyAlignment="1">
      <alignment horizontal="center"/>
    </xf>
    <xf numFmtId="0" fontId="3" fillId="0" borderId="0" xfId="0" applyFont="1" applyAlignment="1">
      <alignment horizontal="left"/>
    </xf>
    <xf numFmtId="0" fontId="3" fillId="0" borderId="12" xfId="0" applyFont="1" applyBorder="1" applyAlignment="1">
      <alignment horizontal="left"/>
    </xf>
    <xf numFmtId="0" fontId="8" fillId="0" borderId="0" xfId="0" applyFont="1" applyAlignment="1">
      <alignment horizontal="left" vertical="center"/>
    </xf>
    <xf numFmtId="0" fontId="10" fillId="0" borderId="39" xfId="0" applyFont="1" applyBorder="1" applyAlignment="1">
      <alignment horizontal="center" vertical="center"/>
    </xf>
    <xf numFmtId="0" fontId="15" fillId="9" borderId="13" xfId="0" applyFont="1" applyFill="1" applyBorder="1" applyAlignment="1">
      <alignment horizontal="center" vertical="center"/>
    </xf>
    <xf numFmtId="0" fontId="15" fillId="9" borderId="13" xfId="0" applyFont="1" applyFill="1" applyBorder="1" applyAlignment="1">
      <alignment horizontal="center" vertical="center" wrapText="1"/>
    </xf>
    <xf numFmtId="0" fontId="16" fillId="5" borderId="55" xfId="0" applyFont="1" applyFill="1" applyBorder="1" applyAlignment="1">
      <alignment horizontal="center" vertical="center" wrapText="1"/>
    </xf>
    <xf numFmtId="164" fontId="16" fillId="5" borderId="55" xfId="0" applyNumberFormat="1" applyFont="1" applyFill="1" applyBorder="1" applyAlignment="1">
      <alignment horizontal="center" vertical="center" wrapText="1"/>
    </xf>
    <xf numFmtId="165" fontId="16" fillId="5" borderId="55" xfId="0" applyNumberFormat="1" applyFont="1" applyFill="1" applyBorder="1" applyAlignment="1">
      <alignment horizontal="center" vertical="center" wrapText="1"/>
    </xf>
    <xf numFmtId="166" fontId="16" fillId="5" borderId="55" xfId="0" applyNumberFormat="1" applyFont="1" applyFill="1" applyBorder="1" applyAlignment="1">
      <alignment horizontal="center" vertical="center" wrapText="1"/>
    </xf>
    <xf numFmtId="0" fontId="7" fillId="0" borderId="0" xfId="0" applyFont="1" applyAlignment="1">
      <alignment horizontal="right"/>
    </xf>
    <xf numFmtId="0" fontId="14" fillId="0" borderId="0" xfId="0" applyFont="1"/>
    <xf numFmtId="164" fontId="3" fillId="0" borderId="37" xfId="0" applyNumberFormat="1" applyFont="1" applyBorder="1" applyAlignment="1">
      <alignment horizontal="center"/>
    </xf>
    <xf numFmtId="164" fontId="3" fillId="0" borderId="63" xfId="0" applyNumberFormat="1" applyFont="1" applyBorder="1" applyAlignment="1">
      <alignment horizontal="center"/>
    </xf>
    <xf numFmtId="165" fontId="2" fillId="0" borderId="0" xfId="0" applyNumberFormat="1" applyFont="1" applyAlignment="1">
      <alignment horizontal="center" vertical="center"/>
    </xf>
    <xf numFmtId="0" fontId="3" fillId="0" borderId="30" xfId="0" applyFont="1" applyBorder="1" applyAlignment="1" applyProtection="1">
      <alignment vertical="center"/>
      <protection locked="0"/>
    </xf>
    <xf numFmtId="164" fontId="3" fillId="0" borderId="17" xfId="0" applyNumberFormat="1" applyFont="1" applyBorder="1" applyAlignment="1" applyProtection="1">
      <alignment horizontal="right"/>
      <protection locked="0"/>
    </xf>
    <xf numFmtId="0" fontId="3" fillId="0" borderId="10" xfId="0" applyFont="1" applyBorder="1" applyAlignment="1" applyProtection="1">
      <alignment vertical="center"/>
      <protection locked="0"/>
    </xf>
    <xf numFmtId="164" fontId="3" fillId="0" borderId="7" xfId="0" applyNumberFormat="1" applyFont="1" applyBorder="1" applyAlignment="1" applyProtection="1">
      <alignment horizontal="right"/>
      <protection locked="0"/>
    </xf>
    <xf numFmtId="0" fontId="3" fillId="0" borderId="34" xfId="0" applyFont="1" applyBorder="1" applyAlignment="1" applyProtection="1">
      <alignment vertical="center"/>
      <protection locked="0"/>
    </xf>
    <xf numFmtId="164" fontId="3" fillId="0" borderId="25" xfId="0" applyNumberFormat="1" applyFont="1" applyBorder="1" applyAlignment="1" applyProtection="1">
      <alignment horizontal="right"/>
      <protection locked="0"/>
    </xf>
    <xf numFmtId="164" fontId="3" fillId="0" borderId="40" xfId="0" applyNumberFormat="1" applyFont="1" applyBorder="1" applyAlignment="1" applyProtection="1">
      <alignment horizontal="right"/>
      <protection locked="0"/>
    </xf>
    <xf numFmtId="164" fontId="3" fillId="0" borderId="44" xfId="0" applyNumberFormat="1" applyFont="1" applyBorder="1" applyProtection="1">
      <protection locked="0"/>
    </xf>
    <xf numFmtId="164" fontId="3" fillId="0" borderId="9" xfId="0" applyNumberFormat="1" applyFont="1" applyBorder="1" applyProtection="1">
      <protection locked="0"/>
    </xf>
    <xf numFmtId="164" fontId="3" fillId="0" borderId="35" xfId="0" applyNumberFormat="1" applyFont="1" applyBorder="1" applyProtection="1">
      <protection locked="0"/>
    </xf>
    <xf numFmtId="164" fontId="3" fillId="0" borderId="17" xfId="0" applyNumberFormat="1" applyFont="1" applyBorder="1" applyProtection="1">
      <protection locked="0"/>
    </xf>
    <xf numFmtId="164" fontId="3" fillId="0" borderId="8" xfId="0" applyNumberFormat="1" applyFont="1" applyBorder="1" applyProtection="1">
      <protection locked="0"/>
    </xf>
    <xf numFmtId="164" fontId="3" fillId="0" borderId="38" xfId="0" applyNumberFormat="1" applyFont="1" applyBorder="1" applyProtection="1">
      <protection locked="0"/>
    </xf>
    <xf numFmtId="164" fontId="3" fillId="0" borderId="31" xfId="0" applyNumberFormat="1" applyFont="1" applyBorder="1" applyProtection="1">
      <protection locked="0"/>
    </xf>
    <xf numFmtId="164" fontId="3" fillId="0" borderId="42" xfId="0" applyNumberFormat="1" applyFont="1" applyBorder="1" applyProtection="1">
      <protection locked="0"/>
    </xf>
    <xf numFmtId="164" fontId="3" fillId="0" borderId="27" xfId="0" applyNumberFormat="1" applyFont="1" applyBorder="1" applyProtection="1">
      <protection locked="0"/>
    </xf>
    <xf numFmtId="164" fontId="3" fillId="0" borderId="11" xfId="0" applyNumberFormat="1" applyFont="1" applyBorder="1" applyProtection="1">
      <protection locked="0"/>
    </xf>
    <xf numFmtId="164" fontId="3" fillId="0" borderId="19" xfId="0" applyNumberFormat="1" applyFont="1" applyBorder="1" applyProtection="1">
      <protection locked="0"/>
    </xf>
    <xf numFmtId="14" fontId="3" fillId="0" borderId="13" xfId="0" applyNumberFormat="1" applyFont="1" applyBorder="1" applyAlignment="1" applyProtection="1">
      <alignment horizontal="center" vertical="center" shrinkToFit="1"/>
      <protection locked="0"/>
    </xf>
    <xf numFmtId="14" fontId="3" fillId="0" borderId="67" xfId="0" applyNumberFormat="1" applyFont="1" applyBorder="1" applyAlignment="1" applyProtection="1">
      <alignment horizontal="center" vertical="center"/>
      <protection locked="0"/>
    </xf>
    <xf numFmtId="14" fontId="3" fillId="0" borderId="13" xfId="0" applyNumberFormat="1" applyFont="1" applyBorder="1" applyAlignment="1" applyProtection="1">
      <alignment horizontal="center" vertical="center"/>
      <protection locked="0"/>
    </xf>
    <xf numFmtId="164" fontId="2" fillId="3" borderId="1" xfId="0" applyNumberFormat="1" applyFont="1" applyFill="1" applyBorder="1" applyAlignment="1" applyProtection="1">
      <alignment horizontal="center" vertical="center"/>
      <protection locked="0"/>
    </xf>
    <xf numFmtId="165" fontId="2" fillId="0" borderId="41" xfId="0" applyNumberFormat="1" applyFont="1" applyBorder="1" applyAlignment="1" applyProtection="1">
      <alignment horizontal="center" vertical="center"/>
      <protection hidden="1"/>
    </xf>
    <xf numFmtId="165" fontId="3" fillId="0" borderId="0" xfId="0" applyNumberFormat="1" applyFont="1" applyAlignment="1" applyProtection="1">
      <alignment vertical="center"/>
      <protection hidden="1"/>
    </xf>
    <xf numFmtId="165" fontId="7" fillId="0" borderId="13" xfId="0" applyNumberFormat="1" applyFont="1" applyBorder="1" applyAlignment="1" applyProtection="1">
      <alignment horizontal="center" vertical="center"/>
      <protection hidden="1"/>
    </xf>
    <xf numFmtId="165" fontId="2" fillId="0" borderId="43" xfId="0" applyNumberFormat="1" applyFont="1" applyBorder="1" applyAlignment="1" applyProtection="1">
      <alignment horizontal="center" vertical="center"/>
      <protection hidden="1"/>
    </xf>
    <xf numFmtId="165" fontId="2" fillId="0" borderId="45" xfId="0" applyNumberFormat="1" applyFont="1" applyBorder="1" applyAlignment="1" applyProtection="1">
      <alignment horizontal="center" vertical="center"/>
      <protection hidden="1"/>
    </xf>
    <xf numFmtId="165" fontId="3" fillId="0" borderId="6" xfId="0" applyNumberFormat="1" applyFont="1" applyBorder="1" applyAlignment="1" applyProtection="1">
      <alignment vertical="center"/>
      <protection hidden="1"/>
    </xf>
    <xf numFmtId="164" fontId="7" fillId="0" borderId="13" xfId="0" applyNumberFormat="1" applyFont="1" applyBorder="1" applyAlignment="1" applyProtection="1">
      <alignment horizontal="center" vertical="center"/>
      <protection hidden="1"/>
    </xf>
    <xf numFmtId="164" fontId="3" fillId="0" borderId="13" xfId="0" applyNumberFormat="1" applyFont="1" applyBorder="1" applyProtection="1">
      <protection locked="0"/>
    </xf>
    <xf numFmtId="164" fontId="10" fillId="0" borderId="13" xfId="0" applyNumberFormat="1" applyFont="1" applyBorder="1" applyAlignment="1" applyProtection="1">
      <alignment horizontal="center" vertical="center"/>
      <protection hidden="1"/>
    </xf>
    <xf numFmtId="164" fontId="10" fillId="0" borderId="1" xfId="0" applyNumberFormat="1" applyFont="1" applyBorder="1" applyAlignment="1" applyProtection="1">
      <alignment horizontal="center" vertical="center"/>
      <protection hidden="1"/>
    </xf>
    <xf numFmtId="164" fontId="2" fillId="0" borderId="61" xfId="0" applyNumberFormat="1" applyFont="1" applyBorder="1" applyAlignment="1" applyProtection="1">
      <alignment horizontal="center" vertical="center"/>
      <protection hidden="1"/>
    </xf>
    <xf numFmtId="164" fontId="2" fillId="0" borderId="48" xfId="0" applyNumberFormat="1" applyFont="1" applyBorder="1" applyAlignment="1" applyProtection="1">
      <alignment horizontal="center" vertical="center"/>
      <protection hidden="1"/>
    </xf>
    <xf numFmtId="3" fontId="3" fillId="0" borderId="61" xfId="0" applyNumberFormat="1" applyFont="1" applyBorder="1" applyAlignment="1" applyProtection="1">
      <alignment horizontal="center" vertical="center"/>
      <protection locked="0"/>
    </xf>
    <xf numFmtId="0" fontId="3" fillId="0" borderId="61" xfId="0" applyFont="1" applyBorder="1" applyAlignment="1" applyProtection="1">
      <alignment vertical="center"/>
      <protection locked="0"/>
    </xf>
    <xf numFmtId="164" fontId="3" fillId="0" borderId="61" xfId="0" applyNumberFormat="1" applyFont="1" applyBorder="1" applyAlignment="1" applyProtection="1">
      <alignment horizontal="center" vertical="center"/>
      <protection locked="0"/>
    </xf>
    <xf numFmtId="0" fontId="3" fillId="0" borderId="61" xfId="0" applyFont="1" applyBorder="1" applyAlignment="1" applyProtection="1">
      <alignment horizontal="center" vertical="center"/>
      <protection locked="0"/>
    </xf>
    <xf numFmtId="0" fontId="3" fillId="0" borderId="48" xfId="0" applyFont="1" applyBorder="1" applyAlignment="1" applyProtection="1">
      <alignment vertical="center"/>
      <protection locked="0"/>
    </xf>
    <xf numFmtId="164" fontId="3" fillId="0" borderId="48" xfId="0" applyNumberFormat="1" applyFont="1" applyBorder="1" applyAlignment="1" applyProtection="1">
      <alignment horizontal="center" vertical="center"/>
      <protection locked="0"/>
    </xf>
    <xf numFmtId="0" fontId="3" fillId="0" borderId="48" xfId="0" applyFont="1" applyBorder="1" applyAlignment="1" applyProtection="1">
      <alignment horizontal="center" vertical="center"/>
      <protection locked="0"/>
    </xf>
    <xf numFmtId="0" fontId="3" fillId="0" borderId="56" xfId="0" applyFont="1" applyBorder="1" applyAlignment="1" applyProtection="1">
      <alignment horizontal="left"/>
      <protection locked="0"/>
    </xf>
    <xf numFmtId="164" fontId="3" fillId="0" borderId="60" xfId="0" applyNumberFormat="1" applyFont="1" applyBorder="1" applyAlignment="1" applyProtection="1">
      <alignment horizontal="center"/>
      <protection locked="0"/>
    </xf>
    <xf numFmtId="165" fontId="3" fillId="0" borderId="62" xfId="0" applyNumberFormat="1" applyFont="1" applyBorder="1" applyAlignment="1" applyProtection="1">
      <alignment horizontal="center"/>
      <protection locked="0"/>
    </xf>
    <xf numFmtId="166" fontId="3" fillId="0" borderId="60" xfId="0" applyNumberFormat="1" applyFont="1" applyBorder="1" applyAlignment="1" applyProtection="1">
      <alignment horizontal="center"/>
      <protection locked="0"/>
    </xf>
    <xf numFmtId="164" fontId="3" fillId="0" borderId="62" xfId="0" applyNumberFormat="1" applyFont="1" applyBorder="1" applyAlignment="1" applyProtection="1">
      <alignment horizontal="center"/>
      <protection locked="0"/>
    </xf>
    <xf numFmtId="0" fontId="3" fillId="0" borderId="60" xfId="0" applyFont="1" applyBorder="1" applyAlignment="1" applyProtection="1">
      <alignment horizontal="center"/>
      <protection locked="0"/>
    </xf>
    <xf numFmtId="0" fontId="3" fillId="0" borderId="58" xfId="0" applyFont="1" applyBorder="1" applyAlignment="1" applyProtection="1">
      <alignment horizontal="left"/>
      <protection locked="0"/>
    </xf>
    <xf numFmtId="0" fontId="3" fillId="0" borderId="49" xfId="0" applyFont="1" applyBorder="1" applyAlignment="1" applyProtection="1">
      <alignment horizontal="left"/>
      <protection locked="0"/>
    </xf>
    <xf numFmtId="164" fontId="3" fillId="0" borderId="48" xfId="0" applyNumberFormat="1" applyFont="1" applyBorder="1" applyAlignment="1" applyProtection="1">
      <alignment horizontal="center"/>
      <protection locked="0"/>
    </xf>
    <xf numFmtId="165" fontId="3" fillId="0" borderId="50" xfId="0" applyNumberFormat="1" applyFont="1" applyBorder="1" applyAlignment="1" applyProtection="1">
      <alignment horizontal="center"/>
      <protection locked="0"/>
    </xf>
    <xf numFmtId="166" fontId="3" fillId="0" borderId="48" xfId="0" applyNumberFormat="1" applyFont="1" applyBorder="1" applyAlignment="1" applyProtection="1">
      <alignment horizontal="center"/>
      <protection locked="0"/>
    </xf>
    <xf numFmtId="164" fontId="3" fillId="0" borderId="50" xfId="0" applyNumberFormat="1" applyFont="1" applyBorder="1" applyAlignment="1" applyProtection="1">
      <alignment horizontal="center"/>
      <protection locked="0"/>
    </xf>
    <xf numFmtId="0" fontId="3" fillId="0" borderId="57" xfId="0" applyFont="1" applyBorder="1" applyAlignment="1" applyProtection="1">
      <alignment horizontal="left"/>
      <protection locked="0"/>
    </xf>
    <xf numFmtId="164" fontId="3" fillId="0" borderId="61" xfId="0" applyNumberFormat="1" applyFont="1" applyBorder="1" applyAlignment="1" applyProtection="1">
      <alignment horizontal="center"/>
      <protection locked="0"/>
    </xf>
    <xf numFmtId="165" fontId="3" fillId="0" borderId="47" xfId="0" applyNumberFormat="1" applyFont="1" applyBorder="1" applyAlignment="1" applyProtection="1">
      <alignment horizontal="center"/>
      <protection locked="0"/>
    </xf>
    <xf numFmtId="166" fontId="3" fillId="0" borderId="61" xfId="0" applyNumberFormat="1" applyFont="1" applyBorder="1" applyAlignment="1" applyProtection="1">
      <alignment horizontal="center"/>
      <protection locked="0"/>
    </xf>
    <xf numFmtId="164" fontId="3" fillId="0" borderId="47" xfId="0" applyNumberFormat="1" applyFont="1" applyBorder="1" applyAlignment="1" applyProtection="1">
      <alignment horizontal="center"/>
      <protection locked="0"/>
    </xf>
    <xf numFmtId="0" fontId="3" fillId="0" borderId="48" xfId="0" applyFont="1" applyBorder="1" applyAlignment="1" applyProtection="1">
      <alignment horizontal="center"/>
      <protection locked="0"/>
    </xf>
    <xf numFmtId="0" fontId="3" fillId="0" borderId="51" xfId="0" applyFont="1" applyBorder="1" applyAlignment="1" applyProtection="1">
      <alignment horizontal="left"/>
      <protection locked="0"/>
    </xf>
    <xf numFmtId="0" fontId="3" fillId="0" borderId="61" xfId="0" applyFont="1" applyBorder="1" applyAlignment="1" applyProtection="1">
      <alignment horizontal="center"/>
      <protection locked="0"/>
    </xf>
    <xf numFmtId="0" fontId="3" fillId="0" borderId="59" xfId="0" applyFont="1" applyBorder="1" applyAlignment="1" applyProtection="1">
      <alignment horizontal="left"/>
      <protection locked="0"/>
    </xf>
    <xf numFmtId="0" fontId="3" fillId="0" borderId="37" xfId="0" applyFont="1" applyBorder="1" applyAlignment="1" applyProtection="1">
      <alignment horizontal="left"/>
      <protection locked="0"/>
    </xf>
    <xf numFmtId="0" fontId="3" fillId="0" borderId="63" xfId="0" applyFont="1" applyBorder="1" applyAlignment="1" applyProtection="1">
      <alignment horizontal="left"/>
      <protection locked="0"/>
    </xf>
    <xf numFmtId="0" fontId="18" fillId="0" borderId="0" xfId="0" applyFont="1" applyAlignment="1">
      <alignment horizontal="center"/>
    </xf>
    <xf numFmtId="165" fontId="2" fillId="0" borderId="18" xfId="0" applyNumberFormat="1" applyFont="1" applyBorder="1" applyAlignment="1" applyProtection="1">
      <alignment horizontal="center" vertical="center"/>
      <protection hidden="1"/>
    </xf>
    <xf numFmtId="165" fontId="2" fillId="0" borderId="5" xfId="0" applyNumberFormat="1" applyFont="1" applyBorder="1" applyAlignment="1" applyProtection="1">
      <alignment horizontal="center" vertical="center"/>
      <protection hidden="1"/>
    </xf>
    <xf numFmtId="165" fontId="2" fillId="0" borderId="26" xfId="0" applyNumberFormat="1" applyFont="1" applyBorder="1" applyAlignment="1" applyProtection="1">
      <alignment horizontal="center" vertical="center"/>
      <protection hidden="1"/>
    </xf>
    <xf numFmtId="165" fontId="2" fillId="0" borderId="20" xfId="0" applyNumberFormat="1" applyFont="1" applyBorder="1" applyAlignment="1" applyProtection="1">
      <alignment horizontal="center" vertical="center"/>
      <protection hidden="1"/>
    </xf>
    <xf numFmtId="165" fontId="2" fillId="0" borderId="22" xfId="0" applyNumberFormat="1" applyFont="1" applyBorder="1" applyAlignment="1" applyProtection="1">
      <alignment horizontal="center" vertical="center"/>
      <protection hidden="1"/>
    </xf>
    <xf numFmtId="165" fontId="2" fillId="0" borderId="28" xfId="0" applyNumberFormat="1" applyFont="1" applyBorder="1" applyAlignment="1" applyProtection="1">
      <alignment horizontal="center" vertical="center"/>
      <protection hidden="1"/>
    </xf>
    <xf numFmtId="0" fontId="10" fillId="0" borderId="29" xfId="0" applyFont="1" applyBorder="1" applyAlignment="1">
      <alignment horizontal="center" vertical="center" shrinkToFit="1"/>
    </xf>
    <xf numFmtId="0" fontId="14" fillId="0" borderId="32" xfId="0" applyFont="1" applyBorder="1"/>
    <xf numFmtId="0" fontId="14" fillId="0" borderId="33" xfId="0" applyFont="1" applyBorder="1"/>
    <xf numFmtId="0" fontId="1" fillId="0" borderId="5" xfId="0" applyFont="1" applyBorder="1" applyProtection="1">
      <protection hidden="1"/>
    </xf>
    <xf numFmtId="0" fontId="1" fillId="0" borderId="26" xfId="0" applyFont="1" applyBorder="1" applyProtection="1">
      <protection hidden="1"/>
    </xf>
    <xf numFmtId="0" fontId="1" fillId="0" borderId="22" xfId="0" applyFont="1" applyBorder="1" applyProtection="1">
      <protection hidden="1"/>
    </xf>
    <xf numFmtId="0" fontId="1" fillId="0" borderId="28" xfId="0" applyFont="1" applyBorder="1" applyProtection="1">
      <protection hidden="1"/>
    </xf>
    <xf numFmtId="0" fontId="10" fillId="0" borderId="15" xfId="0" applyFont="1" applyBorder="1" applyAlignment="1">
      <alignment horizontal="center" vertical="center" shrinkToFit="1"/>
    </xf>
    <xf numFmtId="0" fontId="13" fillId="0" borderId="21" xfId="0" applyFont="1" applyBorder="1"/>
    <xf numFmtId="0" fontId="13" fillId="0" borderId="23" xfId="0" applyFont="1" applyBorder="1"/>
    <xf numFmtId="0" fontId="10" fillId="0" borderId="15" xfId="0" applyFont="1" applyBorder="1" applyAlignment="1">
      <alignment horizontal="center" vertical="center"/>
    </xf>
    <xf numFmtId="165" fontId="1" fillId="0" borderId="18" xfId="0" applyNumberFormat="1" applyFont="1" applyBorder="1" applyAlignment="1" applyProtection="1">
      <alignment horizontal="center" vertical="center"/>
      <protection hidden="1"/>
    </xf>
    <xf numFmtId="165" fontId="1" fillId="0" borderId="5" xfId="0" applyNumberFormat="1" applyFont="1" applyBorder="1" applyAlignment="1" applyProtection="1">
      <alignment horizontal="center" vertical="center"/>
      <protection hidden="1"/>
    </xf>
    <xf numFmtId="165" fontId="1" fillId="0" borderId="26" xfId="0" applyNumberFormat="1" applyFont="1" applyBorder="1" applyAlignment="1" applyProtection="1">
      <alignment horizontal="center" vertical="center"/>
      <protection hidden="1"/>
    </xf>
    <xf numFmtId="165" fontId="1" fillId="0" borderId="20" xfId="0" applyNumberFormat="1" applyFont="1" applyBorder="1" applyAlignment="1" applyProtection="1">
      <alignment horizontal="center" vertical="center"/>
      <protection hidden="1"/>
    </xf>
    <xf numFmtId="165" fontId="1" fillId="0" borderId="22" xfId="0" applyNumberFormat="1" applyFont="1" applyBorder="1" applyAlignment="1" applyProtection="1">
      <alignment horizontal="center" vertical="center"/>
      <protection hidden="1"/>
    </xf>
    <xf numFmtId="165" fontId="1" fillId="0" borderId="28" xfId="0" applyNumberFormat="1" applyFont="1" applyBorder="1" applyAlignment="1" applyProtection="1">
      <alignment horizontal="center" vertical="center"/>
      <protection hidden="1"/>
    </xf>
    <xf numFmtId="0" fontId="10" fillId="0" borderId="29" xfId="0" applyFont="1" applyBorder="1" applyAlignment="1">
      <alignment horizontal="center" vertical="center"/>
    </xf>
    <xf numFmtId="0" fontId="2" fillId="6" borderId="68" xfId="0" applyFont="1" applyFill="1" applyBorder="1" applyAlignment="1">
      <alignment horizontal="center" vertical="center" wrapText="1"/>
    </xf>
    <xf numFmtId="0" fontId="1" fillId="7" borderId="69" xfId="0" applyFont="1" applyFill="1" applyBorder="1" applyAlignment="1">
      <alignment horizontal="center"/>
    </xf>
    <xf numFmtId="0" fontId="2" fillId="2" borderId="70" xfId="0" applyFont="1" applyFill="1" applyBorder="1" applyAlignment="1">
      <alignment horizontal="center" vertical="center" wrapText="1"/>
    </xf>
    <xf numFmtId="0" fontId="1" fillId="0" borderId="71" xfId="0" applyFont="1" applyBorder="1" applyAlignment="1">
      <alignment horizontal="center"/>
    </xf>
    <xf numFmtId="0" fontId="9" fillId="0" borderId="0" xfId="0" applyFont="1" applyAlignment="1">
      <alignment horizontal="left"/>
    </xf>
    <xf numFmtId="0" fontId="3" fillId="0" borderId="0" xfId="0" applyFont="1" applyAlignment="1">
      <alignment horizontal="left" vertical="center" wrapText="1"/>
    </xf>
    <xf numFmtId="0" fontId="3" fillId="0" borderId="0" xfId="0" applyFont="1" applyAlignment="1">
      <alignment horizontal="left" vertical="center"/>
    </xf>
    <xf numFmtId="0" fontId="10" fillId="8" borderId="52" xfId="0" applyFont="1" applyFill="1" applyBorder="1" applyAlignment="1">
      <alignment horizontal="left" vertical="center"/>
    </xf>
    <xf numFmtId="0" fontId="10" fillId="8" borderId="54" xfId="0" applyFont="1" applyFill="1" applyBorder="1" applyAlignment="1">
      <alignment horizontal="left" vertical="center"/>
    </xf>
    <xf numFmtId="164" fontId="3" fillId="0" borderId="57" xfId="0" applyNumberFormat="1" applyFont="1" applyBorder="1" applyAlignment="1" applyProtection="1">
      <alignment horizontal="left" vertical="center"/>
      <protection locked="0"/>
    </xf>
    <xf numFmtId="164" fontId="3" fillId="0" borderId="59" xfId="0" applyNumberFormat="1" applyFont="1" applyBorder="1" applyAlignment="1" applyProtection="1">
      <alignment horizontal="left" vertical="center"/>
      <protection locked="0"/>
    </xf>
    <xf numFmtId="0" fontId="3" fillId="0" borderId="52" xfId="0" applyFont="1" applyBorder="1" applyAlignment="1" applyProtection="1">
      <alignment vertical="top" wrapText="1"/>
      <protection locked="0"/>
    </xf>
    <xf numFmtId="0" fontId="4" fillId="0" borderId="53" xfId="0" applyFont="1" applyBorder="1" applyAlignment="1" applyProtection="1">
      <alignment vertical="top"/>
      <protection locked="0"/>
    </xf>
    <xf numFmtId="0" fontId="4" fillId="0" borderId="54" xfId="0" applyFont="1" applyBorder="1" applyAlignment="1" applyProtection="1">
      <alignment vertical="top"/>
      <protection locked="0"/>
    </xf>
    <xf numFmtId="0" fontId="3" fillId="0" borderId="12" xfId="0" applyFont="1" applyBorder="1" applyAlignment="1">
      <alignment horizontal="left" vertical="center" wrapText="1"/>
    </xf>
    <xf numFmtId="0" fontId="4" fillId="0" borderId="12" xfId="0" applyFont="1" applyBorder="1" applyAlignment="1">
      <alignment horizontal="left" vertical="center"/>
    </xf>
    <xf numFmtId="0" fontId="12" fillId="4" borderId="52" xfId="0" applyFont="1" applyFill="1" applyBorder="1" applyAlignment="1">
      <alignment horizontal="center" vertical="center"/>
    </xf>
    <xf numFmtId="0" fontId="4" fillId="0" borderId="53" xfId="0" applyFont="1" applyBorder="1" applyAlignment="1">
      <alignment vertical="center"/>
    </xf>
    <xf numFmtId="0" fontId="4" fillId="0" borderId="54" xfId="0" applyFont="1" applyBorder="1" applyAlignment="1">
      <alignment vertical="center"/>
    </xf>
    <xf numFmtId="0" fontId="12" fillId="4" borderId="64" xfId="0" applyFont="1" applyFill="1" applyBorder="1" applyAlignment="1">
      <alignment horizontal="center" vertical="center"/>
    </xf>
    <xf numFmtId="0" fontId="4" fillId="0" borderId="65" xfId="0" applyFont="1" applyBorder="1" applyAlignment="1">
      <alignment vertical="center"/>
    </xf>
    <xf numFmtId="0" fontId="4" fillId="0" borderId="66" xfId="0" applyFont="1" applyBorder="1" applyAlignment="1">
      <alignment vertical="center"/>
    </xf>
    <xf numFmtId="0" fontId="12" fillId="4" borderId="2" xfId="0" applyFont="1" applyFill="1" applyBorder="1" applyAlignment="1">
      <alignment horizontal="center" vertical="center"/>
    </xf>
    <xf numFmtId="0" fontId="4" fillId="0" borderId="46" xfId="0" applyFont="1" applyBorder="1" applyAlignment="1">
      <alignment vertical="center"/>
    </xf>
    <xf numFmtId="0" fontId="4" fillId="0" borderId="3" xfId="0" applyFont="1" applyBorder="1" applyAlignment="1">
      <alignment vertical="center"/>
    </xf>
    <xf numFmtId="0" fontId="15" fillId="5" borderId="0" xfId="0" applyFont="1" applyFill="1" applyAlignment="1">
      <alignment horizontal="center" vertical="center"/>
    </xf>
    <xf numFmtId="0" fontId="3" fillId="0" borderId="72" xfId="0" applyFont="1" applyBorder="1" applyAlignment="1">
      <alignment horizontal="left" vertical="center" wrapText="1"/>
    </xf>
  </cellXfs>
  <cellStyles count="1">
    <cellStyle name="Normal" xfId="0" builtinId="0"/>
  </cellStyles>
  <dxfs count="2">
    <dxf>
      <fill>
        <patternFill patternType="solid">
          <fgColor rgb="FFE06666"/>
          <bgColor rgb="FFE06666"/>
        </patternFill>
      </fill>
    </dxf>
    <dxf>
      <fill>
        <patternFill patternType="solid">
          <fgColor rgb="FFE06666"/>
          <bgColor rgb="FFE06666"/>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228600</xdr:colOff>
      <xdr:row>0</xdr:row>
      <xdr:rowOff>57150</xdr:rowOff>
    </xdr:from>
    <xdr:ext cx="1752600" cy="904875"/>
    <xdr:pic>
      <xdr:nvPicPr>
        <xdr:cNvPr id="2" name="image1.png" title="Image">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6429375" y="57150"/>
          <a:ext cx="1752600" cy="9048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editAs="oneCell">
    <xdr:from>
      <xdr:col>1</xdr:col>
      <xdr:colOff>66675</xdr:colOff>
      <xdr:row>1</xdr:row>
      <xdr:rowOff>1</xdr:rowOff>
    </xdr:from>
    <xdr:to>
      <xdr:col>2</xdr:col>
      <xdr:colOff>228600</xdr:colOff>
      <xdr:row>3</xdr:row>
      <xdr:rowOff>542925</xdr:rowOff>
    </xdr:to>
    <xdr:pic>
      <xdr:nvPicPr>
        <xdr:cNvPr id="2" name="Picture 1">
          <a:extLst>
            <a:ext uri="{FF2B5EF4-FFF2-40B4-BE49-F238E27FC236}">
              <a16:creationId xmlns:a16="http://schemas.microsoft.com/office/drawing/2014/main" id="{F991550C-649A-4D01-82FD-F8AF876BE3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1450" y="180976"/>
          <a:ext cx="1724025" cy="10286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676275</xdr:colOff>
      <xdr:row>0</xdr:row>
      <xdr:rowOff>76200</xdr:rowOff>
    </xdr:from>
    <xdr:ext cx="1752600" cy="904875"/>
    <xdr:pic>
      <xdr:nvPicPr>
        <xdr:cNvPr id="2" name="image1.png" title="Image">
          <a:extLst>
            <a:ext uri="{FF2B5EF4-FFF2-40B4-BE49-F238E27FC236}">
              <a16:creationId xmlns:a16="http://schemas.microsoft.com/office/drawing/2014/main" id="{617DD202-1B1A-4E33-B001-9404736A7342}"/>
            </a:ext>
          </a:extLst>
        </xdr:cNvPr>
        <xdr:cNvPicPr preferRelativeResize="0"/>
      </xdr:nvPicPr>
      <xdr:blipFill>
        <a:blip xmlns:r="http://schemas.openxmlformats.org/officeDocument/2006/relationships" r:embed="rId1" cstate="print"/>
        <a:stretch>
          <a:fillRect/>
        </a:stretch>
      </xdr:blipFill>
      <xdr:spPr>
        <a:xfrm>
          <a:off x="7753350" y="76200"/>
          <a:ext cx="1752600" cy="904875"/>
        </a:xfrm>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10</xdr:col>
      <xdr:colOff>933450</xdr:colOff>
      <xdr:row>0</xdr:row>
      <xdr:rowOff>238125</xdr:rowOff>
    </xdr:from>
    <xdr:ext cx="1752600" cy="904875"/>
    <xdr:pic>
      <xdr:nvPicPr>
        <xdr:cNvPr id="3" name="image1.png" title="Image">
          <a:extLst>
            <a:ext uri="{FF2B5EF4-FFF2-40B4-BE49-F238E27FC236}">
              <a16:creationId xmlns:a16="http://schemas.microsoft.com/office/drawing/2014/main" id="{630249C1-69B2-46A8-86AC-24AF6A1ABC93}"/>
            </a:ext>
          </a:extLst>
        </xdr:cNvPr>
        <xdr:cNvPicPr preferRelativeResize="0"/>
      </xdr:nvPicPr>
      <xdr:blipFill>
        <a:blip xmlns:r="http://schemas.openxmlformats.org/officeDocument/2006/relationships" r:embed="rId1" cstate="print"/>
        <a:stretch>
          <a:fillRect/>
        </a:stretch>
      </xdr:blipFill>
      <xdr:spPr>
        <a:xfrm>
          <a:off x="12963525" y="238125"/>
          <a:ext cx="1752600" cy="90487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fitToPage="1"/>
  </sheetPr>
  <dimension ref="A1:H44"/>
  <sheetViews>
    <sheetView tabSelected="1" workbookViewId="0">
      <selection activeCell="D17" sqref="D17"/>
    </sheetView>
  </sheetViews>
  <sheetFormatPr defaultColWidth="14.42578125" defaultRowHeight="15" customHeight="1" x14ac:dyDescent="0.2"/>
  <cols>
    <col min="1" max="8" width="17.7109375" style="1" customWidth="1"/>
    <col min="9" max="16384" width="14.42578125" style="1"/>
  </cols>
  <sheetData>
    <row r="1" spans="1:8" ht="79.5" customHeight="1" x14ac:dyDescent="0.4">
      <c r="A1" s="156" t="s">
        <v>0</v>
      </c>
      <c r="B1" s="156"/>
      <c r="C1" s="156"/>
    </row>
    <row r="2" spans="1:8" ht="48" customHeight="1" x14ac:dyDescent="0.2">
      <c r="A2" s="157" t="s">
        <v>107</v>
      </c>
      <c r="B2" s="158"/>
      <c r="C2" s="158"/>
      <c r="D2" s="158"/>
      <c r="E2" s="158"/>
      <c r="F2" s="158"/>
      <c r="G2" s="158"/>
      <c r="H2" s="158"/>
    </row>
    <row r="3" spans="1:8" ht="8.25" customHeight="1" x14ac:dyDescent="0.2"/>
    <row r="4" spans="1:8" ht="45" customHeight="1" x14ac:dyDescent="0.2">
      <c r="A4" s="52" t="s">
        <v>1</v>
      </c>
      <c r="B4" s="52" t="s">
        <v>24</v>
      </c>
      <c r="C4" s="53" t="s">
        <v>93</v>
      </c>
      <c r="D4" s="52" t="s">
        <v>2</v>
      </c>
      <c r="E4" s="53" t="s">
        <v>101</v>
      </c>
      <c r="F4" s="52" t="s">
        <v>3</v>
      </c>
      <c r="G4" s="53" t="s">
        <v>94</v>
      </c>
      <c r="H4" s="52" t="s">
        <v>4</v>
      </c>
    </row>
    <row r="5" spans="1:8" ht="24" customHeight="1" x14ac:dyDescent="0.2">
      <c r="A5" s="92"/>
      <c r="B5" s="92"/>
      <c r="C5" s="92"/>
      <c r="D5" s="92"/>
      <c r="E5" s="92"/>
      <c r="F5" s="92"/>
      <c r="G5" s="92"/>
      <c r="H5" s="92"/>
    </row>
    <row r="6" spans="1:8" ht="24" customHeight="1" x14ac:dyDescent="0.2">
      <c r="A6" s="92"/>
      <c r="B6" s="92"/>
      <c r="C6" s="92"/>
      <c r="D6" s="92"/>
      <c r="E6" s="92"/>
      <c r="F6" s="92"/>
      <c r="G6" s="92"/>
      <c r="H6" s="92"/>
    </row>
    <row r="7" spans="1:8" ht="24" customHeight="1" x14ac:dyDescent="0.2">
      <c r="A7" s="92"/>
      <c r="B7" s="92"/>
      <c r="C7" s="92"/>
      <c r="D7" s="92"/>
      <c r="E7" s="92"/>
      <c r="F7" s="92"/>
      <c r="G7" s="92"/>
      <c r="H7" s="92"/>
    </row>
    <row r="8" spans="1:8" ht="24" customHeight="1" x14ac:dyDescent="0.2">
      <c r="A8" s="92"/>
      <c r="B8" s="92"/>
      <c r="C8" s="92"/>
      <c r="D8" s="92"/>
      <c r="E8" s="92"/>
      <c r="F8" s="92"/>
      <c r="G8" s="92"/>
      <c r="H8" s="92"/>
    </row>
    <row r="9" spans="1:8" ht="24" customHeight="1" x14ac:dyDescent="0.2">
      <c r="A9" s="92"/>
      <c r="B9" s="92"/>
      <c r="C9" s="92"/>
      <c r="D9" s="92"/>
      <c r="E9" s="92"/>
      <c r="F9" s="92"/>
      <c r="G9" s="92"/>
      <c r="H9" s="92"/>
    </row>
    <row r="10" spans="1:8" ht="24" customHeight="1" x14ac:dyDescent="0.2">
      <c r="A10" s="92"/>
      <c r="B10" s="92"/>
      <c r="C10" s="92"/>
      <c r="D10" s="92"/>
      <c r="E10" s="92"/>
      <c r="F10" s="92"/>
      <c r="G10" s="92"/>
      <c r="H10" s="92"/>
    </row>
    <row r="11" spans="1:8" ht="24" customHeight="1" x14ac:dyDescent="0.2">
      <c r="A11" s="92"/>
      <c r="B11" s="92"/>
      <c r="C11" s="92"/>
      <c r="D11" s="92"/>
      <c r="E11" s="92"/>
      <c r="F11" s="92"/>
      <c r="G11" s="92"/>
      <c r="H11" s="92"/>
    </row>
    <row r="12" spans="1:8" ht="24" customHeight="1" x14ac:dyDescent="0.2">
      <c r="A12" s="92"/>
      <c r="B12" s="92"/>
      <c r="C12" s="92"/>
      <c r="D12" s="92"/>
      <c r="E12" s="92"/>
      <c r="F12" s="92"/>
      <c r="G12" s="92"/>
      <c r="H12" s="92"/>
    </row>
    <row r="13" spans="1:8" ht="24" customHeight="1" x14ac:dyDescent="0.2">
      <c r="A13" s="92"/>
      <c r="B13" s="92"/>
      <c r="C13" s="92"/>
      <c r="D13" s="92"/>
      <c r="E13" s="92"/>
      <c r="F13" s="92"/>
      <c r="G13" s="92"/>
      <c r="H13" s="92"/>
    </row>
    <row r="14" spans="1:8" ht="24" customHeight="1" x14ac:dyDescent="0.2">
      <c r="A14" s="92"/>
      <c r="B14" s="92"/>
      <c r="C14" s="92"/>
      <c r="D14" s="92"/>
      <c r="E14" s="92"/>
      <c r="F14" s="92"/>
      <c r="G14" s="92"/>
      <c r="H14" s="92"/>
    </row>
    <row r="15" spans="1:8" ht="24" customHeight="1" x14ac:dyDescent="0.2">
      <c r="A15" s="92"/>
      <c r="B15" s="92"/>
      <c r="C15" s="92"/>
      <c r="D15" s="92"/>
      <c r="E15" s="92"/>
      <c r="F15" s="92"/>
      <c r="G15" s="92"/>
      <c r="H15" s="92"/>
    </row>
    <row r="16" spans="1:8" ht="24" customHeight="1" x14ac:dyDescent="0.2">
      <c r="A16" s="92"/>
      <c r="B16" s="92"/>
      <c r="C16" s="92"/>
      <c r="D16" s="92"/>
      <c r="E16" s="92"/>
      <c r="F16" s="92"/>
      <c r="G16" s="92"/>
      <c r="H16" s="92"/>
    </row>
    <row r="17" spans="1:8" ht="24" customHeight="1" x14ac:dyDescent="0.2">
      <c r="A17" s="92"/>
      <c r="B17" s="92"/>
      <c r="C17" s="92"/>
      <c r="D17" s="92"/>
      <c r="E17" s="92"/>
      <c r="F17" s="92"/>
      <c r="G17" s="92"/>
      <c r="H17" s="92"/>
    </row>
    <row r="18" spans="1:8" ht="24" customHeight="1" x14ac:dyDescent="0.2">
      <c r="A18" s="92"/>
      <c r="B18" s="92"/>
      <c r="C18" s="92"/>
      <c r="D18" s="92"/>
      <c r="E18" s="92"/>
      <c r="F18" s="92"/>
      <c r="G18" s="92"/>
      <c r="H18" s="92"/>
    </row>
    <row r="19" spans="1:8" ht="24" customHeight="1" x14ac:dyDescent="0.2">
      <c r="A19" s="92"/>
      <c r="B19" s="92"/>
      <c r="C19" s="92"/>
      <c r="D19" s="92"/>
      <c r="E19" s="92"/>
      <c r="F19" s="92"/>
      <c r="G19" s="92"/>
      <c r="H19" s="92"/>
    </row>
    <row r="20" spans="1:8" ht="24.95" customHeight="1" x14ac:dyDescent="0.25">
      <c r="A20" s="28" t="s">
        <v>5</v>
      </c>
      <c r="B20" s="59"/>
      <c r="C20" s="59"/>
      <c r="D20" s="59"/>
      <c r="E20" s="59"/>
      <c r="F20" s="59"/>
      <c r="G20" s="59"/>
      <c r="H20" s="59"/>
    </row>
    <row r="21" spans="1:8" s="26" customFormat="1" ht="30" customHeight="1" x14ac:dyDescent="0.25">
      <c r="A21" s="93">
        <f t="shared" ref="A21:H21" si="0">SUM(A5:A19)</f>
        <v>0</v>
      </c>
      <c r="B21" s="93">
        <f t="shared" si="0"/>
        <v>0</v>
      </c>
      <c r="C21" s="93">
        <f t="shared" si="0"/>
        <v>0</v>
      </c>
      <c r="D21" s="93">
        <f t="shared" si="0"/>
        <v>0</v>
      </c>
      <c r="E21" s="93">
        <f t="shared" si="0"/>
        <v>0</v>
      </c>
      <c r="F21" s="93">
        <f t="shared" si="0"/>
        <v>0</v>
      </c>
      <c r="G21" s="93">
        <f t="shared" si="0"/>
        <v>0</v>
      </c>
      <c r="H21" s="93">
        <f t="shared" si="0"/>
        <v>0</v>
      </c>
    </row>
    <row r="22" spans="1:8" ht="8.25" customHeight="1" x14ac:dyDescent="0.2"/>
    <row r="23" spans="1:8" ht="14.25" x14ac:dyDescent="0.2">
      <c r="A23" s="27"/>
      <c r="B23" s="27"/>
      <c r="C23" s="27"/>
      <c r="D23" s="27"/>
      <c r="E23" s="27"/>
      <c r="F23" s="27"/>
      <c r="G23" s="27"/>
      <c r="H23" s="27"/>
    </row>
    <row r="24" spans="1:8" ht="8.25" customHeight="1" x14ac:dyDescent="0.2"/>
    <row r="25" spans="1:8" ht="45" customHeight="1" x14ac:dyDescent="0.2">
      <c r="A25" s="53" t="s">
        <v>97</v>
      </c>
      <c r="B25" s="53" t="s">
        <v>96</v>
      </c>
      <c r="C25" s="52" t="s">
        <v>6</v>
      </c>
      <c r="D25" s="53" t="s">
        <v>102</v>
      </c>
      <c r="E25" s="52" t="s">
        <v>39</v>
      </c>
      <c r="F25" s="52" t="s">
        <v>7</v>
      </c>
      <c r="G25" s="53" t="s">
        <v>95</v>
      </c>
      <c r="H25" s="53" t="s">
        <v>103</v>
      </c>
    </row>
    <row r="26" spans="1:8" ht="24" customHeight="1" x14ac:dyDescent="0.2">
      <c r="A26" s="92"/>
      <c r="B26" s="92"/>
      <c r="C26" s="92"/>
      <c r="D26" s="92"/>
      <c r="E26" s="92"/>
      <c r="F26" s="92"/>
      <c r="G26" s="92"/>
      <c r="H26" s="92"/>
    </row>
    <row r="27" spans="1:8" ht="24" customHeight="1" x14ac:dyDescent="0.2">
      <c r="A27" s="92"/>
      <c r="B27" s="92"/>
      <c r="C27" s="92"/>
      <c r="D27" s="92"/>
      <c r="E27" s="92"/>
      <c r="F27" s="92"/>
      <c r="G27" s="92"/>
      <c r="H27" s="92"/>
    </row>
    <row r="28" spans="1:8" ht="24" customHeight="1" x14ac:dyDescent="0.2">
      <c r="A28" s="92"/>
      <c r="B28" s="92"/>
      <c r="C28" s="92"/>
      <c r="D28" s="92"/>
      <c r="E28" s="92"/>
      <c r="F28" s="92"/>
      <c r="G28" s="92"/>
      <c r="H28" s="92"/>
    </row>
    <row r="29" spans="1:8" ht="24" customHeight="1" x14ac:dyDescent="0.2">
      <c r="A29" s="92"/>
      <c r="B29" s="92"/>
      <c r="C29" s="92"/>
      <c r="D29" s="92"/>
      <c r="E29" s="92"/>
      <c r="F29" s="92"/>
      <c r="G29" s="92"/>
      <c r="H29" s="92"/>
    </row>
    <row r="30" spans="1:8" ht="24" customHeight="1" x14ac:dyDescent="0.2">
      <c r="A30" s="92"/>
      <c r="B30" s="92"/>
      <c r="C30" s="92"/>
      <c r="D30" s="92"/>
      <c r="E30" s="92"/>
      <c r="F30" s="92"/>
      <c r="G30" s="92"/>
      <c r="H30" s="92"/>
    </row>
    <row r="31" spans="1:8" ht="24" customHeight="1" x14ac:dyDescent="0.2">
      <c r="A31" s="92"/>
      <c r="B31" s="92"/>
      <c r="C31" s="92"/>
      <c r="D31" s="92"/>
      <c r="E31" s="92"/>
      <c r="F31" s="92"/>
      <c r="G31" s="92"/>
      <c r="H31" s="92"/>
    </row>
    <row r="32" spans="1:8" ht="24" customHeight="1" x14ac:dyDescent="0.2">
      <c r="A32" s="92"/>
      <c r="B32" s="92"/>
      <c r="C32" s="92"/>
      <c r="D32" s="92"/>
      <c r="E32" s="92"/>
      <c r="F32" s="92"/>
      <c r="G32" s="92"/>
      <c r="H32" s="92"/>
    </row>
    <row r="33" spans="1:8" ht="24" customHeight="1" x14ac:dyDescent="0.2">
      <c r="A33" s="92"/>
      <c r="B33" s="92"/>
      <c r="C33" s="92"/>
      <c r="D33" s="92"/>
      <c r="E33" s="92"/>
      <c r="F33" s="92"/>
      <c r="G33" s="92"/>
      <c r="H33" s="92"/>
    </row>
    <row r="34" spans="1:8" ht="24" customHeight="1" x14ac:dyDescent="0.2">
      <c r="A34" s="92"/>
      <c r="B34" s="92"/>
      <c r="C34" s="92"/>
      <c r="D34" s="92"/>
      <c r="E34" s="92"/>
      <c r="F34" s="92"/>
      <c r="G34" s="92"/>
      <c r="H34" s="92"/>
    </row>
    <row r="35" spans="1:8" ht="24" customHeight="1" x14ac:dyDescent="0.2">
      <c r="A35" s="92"/>
      <c r="B35" s="92"/>
      <c r="C35" s="92"/>
      <c r="D35" s="92"/>
      <c r="E35" s="92"/>
      <c r="F35" s="92"/>
      <c r="G35" s="92"/>
      <c r="H35" s="92"/>
    </row>
    <row r="36" spans="1:8" ht="24" customHeight="1" x14ac:dyDescent="0.2">
      <c r="A36" s="92"/>
      <c r="B36" s="92"/>
      <c r="C36" s="92"/>
      <c r="D36" s="92"/>
      <c r="E36" s="92"/>
      <c r="F36" s="92"/>
      <c r="G36" s="92"/>
      <c r="H36" s="92"/>
    </row>
    <row r="37" spans="1:8" ht="24" customHeight="1" x14ac:dyDescent="0.2">
      <c r="A37" s="92"/>
      <c r="B37" s="92"/>
      <c r="C37" s="92"/>
      <c r="D37" s="92"/>
      <c r="E37" s="92"/>
      <c r="F37" s="92"/>
      <c r="G37" s="92"/>
      <c r="H37" s="92"/>
    </row>
    <row r="38" spans="1:8" ht="24" customHeight="1" x14ac:dyDescent="0.2">
      <c r="A38" s="92"/>
      <c r="B38" s="92"/>
      <c r="C38" s="92"/>
      <c r="D38" s="92"/>
      <c r="E38" s="92"/>
      <c r="F38" s="92"/>
      <c r="G38" s="92"/>
      <c r="H38" s="92"/>
    </row>
    <row r="39" spans="1:8" ht="24" customHeight="1" x14ac:dyDescent="0.2">
      <c r="A39" s="92"/>
      <c r="B39" s="92"/>
      <c r="C39" s="92"/>
      <c r="D39" s="92"/>
      <c r="E39" s="92"/>
      <c r="F39" s="92"/>
      <c r="G39" s="92"/>
      <c r="H39" s="92"/>
    </row>
    <row r="40" spans="1:8" ht="24" customHeight="1" x14ac:dyDescent="0.2">
      <c r="A40" s="92"/>
      <c r="B40" s="92"/>
      <c r="C40" s="92"/>
      <c r="D40" s="92"/>
      <c r="E40" s="92"/>
      <c r="F40" s="92"/>
      <c r="G40" s="92"/>
      <c r="H40" s="92"/>
    </row>
    <row r="41" spans="1:8" ht="24.95" customHeight="1" x14ac:dyDescent="0.25">
      <c r="A41" s="28" t="s">
        <v>5</v>
      </c>
      <c r="B41" s="59"/>
      <c r="C41" s="59"/>
      <c r="D41" s="59"/>
      <c r="E41" s="59"/>
      <c r="F41" s="59"/>
      <c r="G41" s="59"/>
      <c r="H41" s="59"/>
    </row>
    <row r="42" spans="1:8" s="26" customFormat="1" ht="30" customHeight="1" x14ac:dyDescent="0.25">
      <c r="A42" s="94">
        <f t="shared" ref="A42:H42" si="1">SUM(A26:A40)</f>
        <v>0</v>
      </c>
      <c r="B42" s="94">
        <f t="shared" si="1"/>
        <v>0</v>
      </c>
      <c r="C42" s="94">
        <f t="shared" si="1"/>
        <v>0</v>
      </c>
      <c r="D42" s="94">
        <f t="shared" si="1"/>
        <v>0</v>
      </c>
      <c r="E42" s="94">
        <f t="shared" si="1"/>
        <v>0</v>
      </c>
      <c r="F42" s="94">
        <f t="shared" si="1"/>
        <v>0</v>
      </c>
      <c r="G42" s="94">
        <f t="shared" si="1"/>
        <v>0</v>
      </c>
      <c r="H42" s="94">
        <f t="shared" si="1"/>
        <v>0</v>
      </c>
    </row>
    <row r="44" spans="1:8" ht="15" customHeight="1" x14ac:dyDescent="0.25">
      <c r="H44"/>
    </row>
  </sheetData>
  <sheetProtection algorithmName="SHA-512" hashValue="vCr6DYJfWvSrvNtLpa2bOg8nKc7iVmZrVDA7+MeYFZtBBIxMjHtZXguuMYZeKVj2d3PXkD84OEss1NAmWjOL9A==" saltValue="GyZpQaVTe7nYWxE0NaF0rQ==" spinCount="100000" sheet="1" objects="1" scenarios="1"/>
  <mergeCells count="2">
    <mergeCell ref="A1:C1"/>
    <mergeCell ref="A2:H2"/>
  </mergeCells>
  <printOptions horizontalCentered="1"/>
  <pageMargins left="0.25" right="0.25" top="0.5" bottom="0.5" header="0.3" footer="0.3"/>
  <pageSetup scale="68" orientation="portrait" r:id="rId1"/>
  <headerFooter>
    <oddFooter>&amp;R&amp;"Arial,Regular"&amp;8&amp;K01+049F-413-012524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fitToPage="1"/>
  </sheetPr>
  <dimension ref="A1:H2"/>
  <sheetViews>
    <sheetView workbookViewId="0">
      <selection activeCell="A21" sqref="A21"/>
    </sheetView>
  </sheetViews>
  <sheetFormatPr defaultColWidth="14.42578125" defaultRowHeight="14.25" x14ac:dyDescent="0.2"/>
  <cols>
    <col min="1" max="1" width="102.7109375" style="1" customWidth="1"/>
    <col min="2" max="7" width="14.42578125" style="1"/>
    <col min="8" max="8" width="17.7109375" style="1" customWidth="1"/>
    <col min="9" max="16384" width="14.42578125" style="1"/>
  </cols>
  <sheetData>
    <row r="1" spans="1:8" ht="24.75" customHeight="1" x14ac:dyDescent="0.2">
      <c r="A1" s="32" t="s">
        <v>99</v>
      </c>
    </row>
    <row r="2" spans="1:8" ht="215.25" x14ac:dyDescent="0.2">
      <c r="A2" s="30" t="s">
        <v>105</v>
      </c>
      <c r="B2" s="6"/>
      <c r="C2" s="6"/>
      <c r="D2" s="6"/>
      <c r="E2" s="6"/>
      <c r="F2" s="6"/>
      <c r="G2" s="6"/>
      <c r="H2" s="6"/>
    </row>
  </sheetData>
  <sheetProtection algorithmName="SHA-512" hashValue="jRyKSbVV6bKs/gleDRmFlw1bNLEFXThCXGCdIeUzJJ0Xa3u42U39y9ccvWoXd9TSSVU4zZ1UWgRzqyCN3NDm4g==" saltValue="pVdWIpwgSpayTmlKWG4wCg==" spinCount="100000" sheet="1" objects="1" scenarios="1"/>
  <pageMargins left="0.7" right="0.7" top="0.75" bottom="0.75" header="0.3" footer="0.3"/>
  <pageSetup scale="88" fitToHeight="0" orientation="portrait" r:id="rId1"/>
  <headerFooter>
    <oddFooter>&amp;R&amp;"Arial,Regular"&amp;8&amp;K01+049F-413-012524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D28BF-7077-4D39-8D52-2B6574B63DDC}">
  <sheetPr>
    <pageSetUpPr fitToPage="1"/>
  </sheetPr>
  <dimension ref="B1:H1006"/>
  <sheetViews>
    <sheetView topLeftCell="A47" workbookViewId="0">
      <selection activeCell="D70" sqref="D70"/>
    </sheetView>
  </sheetViews>
  <sheetFormatPr defaultColWidth="14.42578125" defaultRowHeight="15" customHeight="1" x14ac:dyDescent="0.2"/>
  <cols>
    <col min="1" max="1" width="1.5703125" style="1" customWidth="1"/>
    <col min="2" max="2" width="23.42578125" style="1" customWidth="1"/>
    <col min="3" max="3" width="41.28515625" style="1" customWidth="1"/>
    <col min="4" max="4" width="18.7109375" style="1" customWidth="1"/>
    <col min="5" max="5" width="13.42578125" style="1" bestFit="1" customWidth="1"/>
    <col min="6" max="6" width="18.7109375" style="1" customWidth="1"/>
    <col min="7" max="7" width="13.42578125" style="1" bestFit="1" customWidth="1"/>
    <col min="8" max="8" width="6" style="1" customWidth="1"/>
    <col min="9" max="27" width="8.7109375" style="1" customWidth="1"/>
    <col min="28" max="16384" width="14.42578125" style="1"/>
  </cols>
  <sheetData>
    <row r="1" spans="2:8" ht="14.25" customHeight="1" x14ac:dyDescent="0.2"/>
    <row r="2" spans="2:8" ht="30" x14ac:dyDescent="0.2">
      <c r="C2" s="12" t="s">
        <v>86</v>
      </c>
      <c r="D2" s="84"/>
      <c r="E2" s="26"/>
      <c r="F2" s="84"/>
    </row>
    <row r="3" spans="2:8" ht="8.25" customHeight="1" x14ac:dyDescent="0.2"/>
    <row r="4" spans="2:8" ht="51.75" customHeight="1" x14ac:dyDescent="0.2">
      <c r="D4" s="25" t="s">
        <v>104</v>
      </c>
      <c r="F4" s="13" t="s">
        <v>87</v>
      </c>
    </row>
    <row r="5" spans="2:8" ht="6" customHeight="1" x14ac:dyDescent="0.2">
      <c r="D5" s="14"/>
      <c r="F5" s="14"/>
    </row>
    <row r="6" spans="2:8" ht="20.25" customHeight="1" x14ac:dyDescent="0.2">
      <c r="C6" s="7" t="s">
        <v>8</v>
      </c>
      <c r="D6" s="81"/>
      <c r="E6" s="152" t="s">
        <v>9</v>
      </c>
      <c r="F6" s="81"/>
      <c r="G6" s="154" t="s">
        <v>9</v>
      </c>
      <c r="H6" s="8"/>
    </row>
    <row r="7" spans="2:8" ht="20.25" customHeight="1" x14ac:dyDescent="0.2">
      <c r="C7" s="7" t="s">
        <v>10</v>
      </c>
      <c r="D7" s="82"/>
      <c r="E7" s="153"/>
      <c r="F7" s="83"/>
      <c r="G7" s="155"/>
      <c r="H7" s="2"/>
    </row>
    <row r="8" spans="2:8" ht="6" customHeight="1" thickBot="1" x14ac:dyDescent="0.25">
      <c r="D8" s="14"/>
      <c r="F8" s="14"/>
    </row>
    <row r="9" spans="2:8" ht="17.100000000000001" customHeight="1" x14ac:dyDescent="0.2">
      <c r="B9" s="144" t="s">
        <v>11</v>
      </c>
      <c r="C9" s="17" t="s">
        <v>12</v>
      </c>
      <c r="D9" s="64"/>
      <c r="E9" s="128" t="str">
        <f>IFERROR(SUM(D9:D14)/D2, " ")</f>
        <v xml:space="preserve"> </v>
      </c>
      <c r="F9" s="80"/>
      <c r="G9" s="131" t="str">
        <f>IFERROR(SUM(F9:F14)/F2, " ")</f>
        <v xml:space="preserve"> </v>
      </c>
      <c r="H9" s="3"/>
    </row>
    <row r="10" spans="2:8" ht="17.100000000000001" customHeight="1" x14ac:dyDescent="0.2">
      <c r="B10" s="142"/>
      <c r="C10" s="18" t="s">
        <v>13</v>
      </c>
      <c r="D10" s="66"/>
      <c r="E10" s="137"/>
      <c r="F10" s="74"/>
      <c r="G10" s="139"/>
      <c r="H10" s="3"/>
    </row>
    <row r="11" spans="2:8" ht="17.100000000000001" customHeight="1" x14ac:dyDescent="0.2">
      <c r="B11" s="142"/>
      <c r="C11" s="18" t="s">
        <v>14</v>
      </c>
      <c r="D11" s="66"/>
      <c r="E11" s="137"/>
      <c r="F11" s="74"/>
      <c r="G11" s="139"/>
      <c r="H11" s="62"/>
    </row>
    <row r="12" spans="2:8" ht="17.100000000000001" customHeight="1" x14ac:dyDescent="0.2">
      <c r="B12" s="142"/>
      <c r="C12" s="18" t="s">
        <v>15</v>
      </c>
      <c r="D12" s="66"/>
      <c r="E12" s="137"/>
      <c r="F12" s="71"/>
      <c r="G12" s="139"/>
      <c r="H12" s="3"/>
    </row>
    <row r="13" spans="2:8" ht="17.100000000000001" customHeight="1" x14ac:dyDescent="0.2">
      <c r="B13" s="142"/>
      <c r="C13" s="18" t="s">
        <v>16</v>
      </c>
      <c r="D13" s="66"/>
      <c r="E13" s="137"/>
      <c r="F13" s="74"/>
      <c r="G13" s="139"/>
      <c r="H13" s="3"/>
    </row>
    <row r="14" spans="2:8" ht="17.100000000000001" customHeight="1" thickBot="1" x14ac:dyDescent="0.25">
      <c r="B14" s="143"/>
      <c r="C14" s="19" t="s">
        <v>17</v>
      </c>
      <c r="D14" s="68"/>
      <c r="E14" s="138"/>
      <c r="F14" s="78"/>
      <c r="G14" s="140"/>
      <c r="H14" s="3"/>
    </row>
    <row r="15" spans="2:8" ht="17.100000000000001" customHeight="1" x14ac:dyDescent="0.2">
      <c r="B15" s="134" t="s">
        <v>18</v>
      </c>
      <c r="C15" s="20" t="s">
        <v>19</v>
      </c>
      <c r="D15" s="64"/>
      <c r="E15" s="128" t="str">
        <f>IFERROR(SUM(D15:D18)/D2, " ")</f>
        <v xml:space="preserve"> </v>
      </c>
      <c r="F15" s="76"/>
      <c r="G15" s="131" t="str">
        <f>IFERROR(SUM(F15:F18)/F2, " ")</f>
        <v xml:space="preserve"> </v>
      </c>
      <c r="H15" s="3"/>
    </row>
    <row r="16" spans="2:8" ht="17.100000000000001" customHeight="1" x14ac:dyDescent="0.2">
      <c r="B16" s="135"/>
      <c r="C16" s="21" t="s">
        <v>20</v>
      </c>
      <c r="D16" s="66"/>
      <c r="E16" s="137"/>
      <c r="F16" s="71"/>
      <c r="G16" s="139"/>
      <c r="H16" s="3"/>
    </row>
    <row r="17" spans="2:8" ht="17.100000000000001" customHeight="1" x14ac:dyDescent="0.2">
      <c r="B17" s="135"/>
      <c r="C17" s="21" t="s">
        <v>21</v>
      </c>
      <c r="D17" s="66"/>
      <c r="E17" s="137"/>
      <c r="F17" s="71"/>
      <c r="G17" s="139"/>
      <c r="H17" s="3"/>
    </row>
    <row r="18" spans="2:8" ht="17.100000000000001" customHeight="1" thickBot="1" x14ac:dyDescent="0.25">
      <c r="B18" s="136"/>
      <c r="C18" s="22" t="s">
        <v>22</v>
      </c>
      <c r="D18" s="68"/>
      <c r="E18" s="138"/>
      <c r="F18" s="72"/>
      <c r="G18" s="140"/>
      <c r="H18" s="3"/>
    </row>
    <row r="19" spans="2:8" ht="17.100000000000001" customHeight="1" x14ac:dyDescent="0.2">
      <c r="B19" s="151" t="s">
        <v>23</v>
      </c>
      <c r="C19" s="20" t="s">
        <v>1</v>
      </c>
      <c r="D19" s="64"/>
      <c r="E19" s="128" t="str">
        <f>IFERROR(SUM(D19:D21)/D2, " ")</f>
        <v xml:space="preserve"> </v>
      </c>
      <c r="F19" s="76"/>
      <c r="G19" s="131" t="str">
        <f>IFERROR(SUM(F19:F21)/F2, " ")</f>
        <v xml:space="preserve"> </v>
      </c>
      <c r="H19" s="3"/>
    </row>
    <row r="20" spans="2:8" ht="17.100000000000001" customHeight="1" x14ac:dyDescent="0.2">
      <c r="B20" s="135"/>
      <c r="C20" s="21" t="s">
        <v>24</v>
      </c>
      <c r="D20" s="66"/>
      <c r="E20" s="137"/>
      <c r="F20" s="71"/>
      <c r="G20" s="139"/>
      <c r="H20" s="3"/>
    </row>
    <row r="21" spans="2:8" ht="17.100000000000001" customHeight="1" thickBot="1" x14ac:dyDescent="0.25">
      <c r="B21" s="136"/>
      <c r="C21" s="22" t="s">
        <v>25</v>
      </c>
      <c r="D21" s="68"/>
      <c r="E21" s="138"/>
      <c r="F21" s="72"/>
      <c r="G21" s="140"/>
      <c r="H21" s="3"/>
    </row>
    <row r="22" spans="2:8" ht="17.100000000000001" customHeight="1" x14ac:dyDescent="0.2">
      <c r="B22" s="151" t="s">
        <v>26</v>
      </c>
      <c r="C22" s="20" t="s">
        <v>27</v>
      </c>
      <c r="D22" s="64"/>
      <c r="E22" s="128" t="str">
        <f>IFERROR(SUM(D22:D27)/D2, " ")</f>
        <v xml:space="preserve"> </v>
      </c>
      <c r="F22" s="76"/>
      <c r="G22" s="131" t="str">
        <f>IFERROR(SUM(F22:F27)/F2, " ")</f>
        <v xml:space="preserve"> </v>
      </c>
      <c r="H22" s="3"/>
    </row>
    <row r="23" spans="2:8" ht="17.100000000000001" customHeight="1" x14ac:dyDescent="0.2">
      <c r="B23" s="135"/>
      <c r="C23" s="21" t="s">
        <v>28</v>
      </c>
      <c r="D23" s="66"/>
      <c r="E23" s="137"/>
      <c r="F23" s="71"/>
      <c r="G23" s="139"/>
      <c r="H23" s="3"/>
    </row>
    <row r="24" spans="2:8" ht="17.100000000000001" customHeight="1" x14ac:dyDescent="0.2">
      <c r="B24" s="135"/>
      <c r="C24" s="21" t="s">
        <v>14</v>
      </c>
      <c r="D24" s="66"/>
      <c r="E24" s="137"/>
      <c r="F24" s="71"/>
      <c r="G24" s="139"/>
      <c r="H24" s="3"/>
    </row>
    <row r="25" spans="2:8" ht="17.100000000000001" customHeight="1" x14ac:dyDescent="0.2">
      <c r="B25" s="135"/>
      <c r="C25" s="21" t="s">
        <v>2</v>
      </c>
      <c r="D25" s="66"/>
      <c r="E25" s="137"/>
      <c r="F25" s="71"/>
      <c r="G25" s="139"/>
      <c r="H25" s="3"/>
    </row>
    <row r="26" spans="2:8" ht="17.100000000000001" customHeight="1" x14ac:dyDescent="0.2">
      <c r="B26" s="135"/>
      <c r="C26" s="21" t="s">
        <v>29</v>
      </c>
      <c r="D26" s="66"/>
      <c r="E26" s="137"/>
      <c r="F26" s="71"/>
      <c r="G26" s="139"/>
      <c r="H26" s="3"/>
    </row>
    <row r="27" spans="2:8" ht="17.100000000000001" customHeight="1" thickBot="1" x14ac:dyDescent="0.25">
      <c r="B27" s="136"/>
      <c r="C27" s="22" t="s">
        <v>30</v>
      </c>
      <c r="D27" s="68"/>
      <c r="E27" s="138"/>
      <c r="F27" s="72"/>
      <c r="G27" s="140"/>
      <c r="H27" s="3"/>
    </row>
    <row r="28" spans="2:8" ht="17.100000000000001" customHeight="1" x14ac:dyDescent="0.2">
      <c r="B28" s="144" t="s">
        <v>31</v>
      </c>
      <c r="C28" s="17" t="s">
        <v>32</v>
      </c>
      <c r="D28" s="64"/>
      <c r="E28" s="128" t="str">
        <f>IFERROR(SUM(D28:D33)/D2, " ")</f>
        <v xml:space="preserve"> </v>
      </c>
      <c r="F28" s="76"/>
      <c r="G28" s="131" t="str">
        <f>IFERROR(SUM(F28:F33)/F2, " ")</f>
        <v xml:space="preserve"> </v>
      </c>
      <c r="H28" s="3"/>
    </row>
    <row r="29" spans="2:8" ht="17.100000000000001" customHeight="1" x14ac:dyDescent="0.2">
      <c r="B29" s="142"/>
      <c r="C29" s="18" t="s">
        <v>33</v>
      </c>
      <c r="D29" s="66"/>
      <c r="E29" s="129"/>
      <c r="F29" s="71"/>
      <c r="G29" s="132"/>
      <c r="H29" s="3"/>
    </row>
    <row r="30" spans="2:8" ht="17.100000000000001" customHeight="1" x14ac:dyDescent="0.2">
      <c r="B30" s="142"/>
      <c r="C30" s="18" t="s">
        <v>34</v>
      </c>
      <c r="D30" s="66"/>
      <c r="E30" s="129"/>
      <c r="F30" s="71"/>
      <c r="G30" s="132"/>
      <c r="H30" s="3"/>
    </row>
    <row r="31" spans="2:8" ht="17.100000000000001" customHeight="1" x14ac:dyDescent="0.2">
      <c r="B31" s="142"/>
      <c r="C31" s="18" t="s">
        <v>35</v>
      </c>
      <c r="D31" s="66"/>
      <c r="E31" s="129"/>
      <c r="F31" s="79"/>
      <c r="G31" s="132"/>
      <c r="H31" s="3"/>
    </row>
    <row r="32" spans="2:8" ht="17.100000000000001" customHeight="1" x14ac:dyDescent="0.2">
      <c r="B32" s="142"/>
      <c r="C32" s="18" t="s">
        <v>36</v>
      </c>
      <c r="D32" s="66"/>
      <c r="E32" s="129"/>
      <c r="F32" s="79"/>
      <c r="G32" s="132"/>
      <c r="H32" s="3"/>
    </row>
    <row r="33" spans="2:8" ht="17.100000000000001" customHeight="1" thickBot="1" x14ac:dyDescent="0.25">
      <c r="B33" s="143"/>
      <c r="C33" s="19" t="s">
        <v>37</v>
      </c>
      <c r="D33" s="68"/>
      <c r="E33" s="130"/>
      <c r="F33" s="72"/>
      <c r="G33" s="133"/>
      <c r="H33" s="3"/>
    </row>
    <row r="34" spans="2:8" ht="17.100000000000001" customHeight="1" x14ac:dyDescent="0.2">
      <c r="B34" s="144" t="s">
        <v>38</v>
      </c>
      <c r="C34" s="23" t="s">
        <v>39</v>
      </c>
      <c r="D34" s="64"/>
      <c r="E34" s="128" t="str">
        <f>IFERROR(SUM(D34:D36)/D2, " ")</f>
        <v xml:space="preserve"> </v>
      </c>
      <c r="F34" s="76"/>
      <c r="G34" s="131" t="str">
        <f>IFERROR(SUM(F34:F36)/F2, " ")</f>
        <v xml:space="preserve"> </v>
      </c>
      <c r="H34" s="3"/>
    </row>
    <row r="35" spans="2:8" ht="17.100000000000001" customHeight="1" x14ac:dyDescent="0.2">
      <c r="B35" s="142"/>
      <c r="C35" s="6" t="s">
        <v>40</v>
      </c>
      <c r="D35" s="66"/>
      <c r="E35" s="129"/>
      <c r="F35" s="71"/>
      <c r="G35" s="132"/>
      <c r="H35" s="3"/>
    </row>
    <row r="36" spans="2:8" ht="17.100000000000001" customHeight="1" thickBot="1" x14ac:dyDescent="0.25">
      <c r="B36" s="143"/>
      <c r="C36" s="24" t="s">
        <v>41</v>
      </c>
      <c r="D36" s="68"/>
      <c r="E36" s="130"/>
      <c r="F36" s="72"/>
      <c r="G36" s="133"/>
      <c r="H36" s="3"/>
    </row>
    <row r="37" spans="2:8" ht="17.100000000000001" customHeight="1" x14ac:dyDescent="0.2">
      <c r="B37" s="144" t="s">
        <v>3</v>
      </c>
      <c r="C37" s="17" t="s">
        <v>3</v>
      </c>
      <c r="D37" s="64"/>
      <c r="E37" s="128" t="str">
        <f>IFERROR(SUM(D37:D41)/D2, " ")</f>
        <v xml:space="preserve"> </v>
      </c>
      <c r="F37" s="73"/>
      <c r="G37" s="131" t="str">
        <f>IFERROR(SUM(F37:F41)/F2, " ")</f>
        <v xml:space="preserve"> </v>
      </c>
      <c r="H37" s="3"/>
    </row>
    <row r="38" spans="2:8" ht="17.100000000000001" customHeight="1" x14ac:dyDescent="0.2">
      <c r="B38" s="142"/>
      <c r="C38" s="18" t="s">
        <v>42</v>
      </c>
      <c r="D38" s="66"/>
      <c r="E38" s="129"/>
      <c r="F38" s="74"/>
      <c r="G38" s="132"/>
      <c r="H38" s="3"/>
    </row>
    <row r="39" spans="2:8" ht="17.100000000000001" customHeight="1" x14ac:dyDescent="0.2">
      <c r="B39" s="142"/>
      <c r="C39" s="18" t="s">
        <v>43</v>
      </c>
      <c r="D39" s="66"/>
      <c r="E39" s="129"/>
      <c r="F39" s="74"/>
      <c r="G39" s="132"/>
      <c r="H39" s="3"/>
    </row>
    <row r="40" spans="2:8" ht="17.100000000000001" customHeight="1" x14ac:dyDescent="0.2">
      <c r="B40" s="142"/>
      <c r="C40" s="6" t="s">
        <v>44</v>
      </c>
      <c r="D40" s="66"/>
      <c r="E40" s="129"/>
      <c r="F40" s="74"/>
      <c r="G40" s="132"/>
      <c r="H40" s="3"/>
    </row>
    <row r="41" spans="2:8" ht="17.100000000000001" customHeight="1" thickBot="1" x14ac:dyDescent="0.25">
      <c r="B41" s="143"/>
      <c r="C41" s="24" t="s">
        <v>45</v>
      </c>
      <c r="D41" s="68"/>
      <c r="E41" s="130"/>
      <c r="F41" s="75"/>
      <c r="G41" s="133"/>
      <c r="H41" s="3"/>
    </row>
    <row r="42" spans="2:8" ht="17.100000000000001" customHeight="1" x14ac:dyDescent="0.2">
      <c r="B42" s="144" t="s">
        <v>4</v>
      </c>
      <c r="C42" s="17" t="s">
        <v>46</v>
      </c>
      <c r="D42" s="64"/>
      <c r="E42" s="145" t="str">
        <f>IFERROR(SUM(D42:D48)/D2, " ")</f>
        <v xml:space="preserve"> </v>
      </c>
      <c r="F42" s="76"/>
      <c r="G42" s="148" t="str">
        <f>IFERROR(SUM(F42:F48)/F2, " ")</f>
        <v xml:space="preserve"> </v>
      </c>
      <c r="H42" s="3"/>
    </row>
    <row r="43" spans="2:8" ht="17.100000000000001" customHeight="1" x14ac:dyDescent="0.2">
      <c r="B43" s="142"/>
      <c r="C43" s="18" t="s">
        <v>47</v>
      </c>
      <c r="D43" s="66"/>
      <c r="E43" s="146"/>
      <c r="F43" s="71"/>
      <c r="G43" s="149"/>
      <c r="H43" s="3"/>
    </row>
    <row r="44" spans="2:8" ht="17.100000000000001" customHeight="1" x14ac:dyDescent="0.2">
      <c r="B44" s="142"/>
      <c r="C44" s="18" t="s">
        <v>48</v>
      </c>
      <c r="D44" s="66"/>
      <c r="E44" s="146"/>
      <c r="F44" s="71"/>
      <c r="G44" s="149"/>
      <c r="H44" s="3"/>
    </row>
    <row r="45" spans="2:8" ht="17.100000000000001" customHeight="1" x14ac:dyDescent="0.2">
      <c r="B45" s="142"/>
      <c r="C45" s="18" t="s">
        <v>49</v>
      </c>
      <c r="D45" s="66"/>
      <c r="E45" s="146"/>
      <c r="F45" s="71"/>
      <c r="G45" s="149"/>
      <c r="H45" s="3"/>
    </row>
    <row r="46" spans="2:8" ht="17.100000000000001" customHeight="1" x14ac:dyDescent="0.2">
      <c r="B46" s="142"/>
      <c r="C46" s="18" t="s">
        <v>50</v>
      </c>
      <c r="D46" s="66"/>
      <c r="E46" s="146"/>
      <c r="F46" s="71"/>
      <c r="G46" s="149"/>
      <c r="H46" s="3"/>
    </row>
    <row r="47" spans="2:8" ht="17.100000000000001" customHeight="1" x14ac:dyDescent="0.2">
      <c r="B47" s="142"/>
      <c r="C47" s="18" t="s">
        <v>51</v>
      </c>
      <c r="D47" s="66"/>
      <c r="E47" s="146"/>
      <c r="F47" s="71"/>
      <c r="G47" s="149"/>
      <c r="H47" s="3"/>
    </row>
    <row r="48" spans="2:8" ht="17.100000000000001" customHeight="1" thickBot="1" x14ac:dyDescent="0.25">
      <c r="B48" s="143"/>
      <c r="C48" s="19" t="s">
        <v>52</v>
      </c>
      <c r="D48" s="68"/>
      <c r="E48" s="147"/>
      <c r="F48" s="72"/>
      <c r="G48" s="150"/>
      <c r="H48" s="3"/>
    </row>
    <row r="49" spans="2:8" ht="17.100000000000001" customHeight="1" thickBot="1" x14ac:dyDescent="0.25">
      <c r="B49" s="51" t="s">
        <v>53</v>
      </c>
      <c r="C49" s="16" t="s">
        <v>54</v>
      </c>
      <c r="D49" s="69"/>
      <c r="E49" s="85" t="str">
        <f>IFERROR(D49/D2, " ")</f>
        <v xml:space="preserve"> </v>
      </c>
      <c r="F49" s="77"/>
      <c r="G49" s="88" t="str">
        <f>IFERROR(F49/F2, " ")</f>
        <v xml:space="preserve"> </v>
      </c>
      <c r="H49" s="5"/>
    </row>
    <row r="50" spans="2:8" ht="17.100000000000001" customHeight="1" x14ac:dyDescent="0.2">
      <c r="B50" s="134" t="s">
        <v>55</v>
      </c>
      <c r="C50" s="20" t="s">
        <v>56</v>
      </c>
      <c r="D50" s="64"/>
      <c r="E50" s="128" t="str">
        <f>IFERROR(SUM(D50:D52)/D2, " ")</f>
        <v xml:space="preserve"> </v>
      </c>
      <c r="F50" s="76"/>
      <c r="G50" s="131" t="str">
        <f>IFERROR(SUM(F50:F52)/F2, " ")</f>
        <v xml:space="preserve"> </v>
      </c>
      <c r="H50" s="3"/>
    </row>
    <row r="51" spans="2:8" ht="17.100000000000001" customHeight="1" x14ac:dyDescent="0.2">
      <c r="B51" s="135"/>
      <c r="C51" s="21" t="s">
        <v>57</v>
      </c>
      <c r="D51" s="66"/>
      <c r="E51" s="137"/>
      <c r="F51" s="71"/>
      <c r="G51" s="139"/>
      <c r="H51" s="3"/>
    </row>
    <row r="52" spans="2:8" ht="17.100000000000001" customHeight="1" thickBot="1" x14ac:dyDescent="0.25">
      <c r="B52" s="136"/>
      <c r="C52" s="22" t="s">
        <v>58</v>
      </c>
      <c r="D52" s="68"/>
      <c r="E52" s="138"/>
      <c r="F52" s="72"/>
      <c r="G52" s="140"/>
      <c r="H52" s="3"/>
    </row>
    <row r="53" spans="2:8" ht="17.100000000000001" customHeight="1" x14ac:dyDescent="0.2">
      <c r="B53" s="141" t="s">
        <v>59</v>
      </c>
      <c r="C53" s="63"/>
      <c r="D53" s="64"/>
      <c r="E53" s="128" t="str">
        <f>IFERROR(SUM(D53:D56)/D2, " ")</f>
        <v xml:space="preserve"> </v>
      </c>
      <c r="F53" s="76"/>
      <c r="G53" s="131" t="str">
        <f>IFERROR(SUM(F53:F56)/F2, " ")</f>
        <v xml:space="preserve"> </v>
      </c>
      <c r="H53" s="3"/>
    </row>
    <row r="54" spans="2:8" ht="17.100000000000001" customHeight="1" x14ac:dyDescent="0.2">
      <c r="B54" s="142"/>
      <c r="C54" s="65"/>
      <c r="D54" s="66"/>
      <c r="E54" s="137"/>
      <c r="F54" s="71"/>
      <c r="G54" s="139"/>
      <c r="H54" s="3"/>
    </row>
    <row r="55" spans="2:8" ht="17.100000000000001" customHeight="1" x14ac:dyDescent="0.2">
      <c r="B55" s="142"/>
      <c r="C55" s="65"/>
      <c r="D55" s="66"/>
      <c r="E55" s="137"/>
      <c r="F55" s="71"/>
      <c r="G55" s="139"/>
      <c r="H55" s="5"/>
    </row>
    <row r="56" spans="2:8" ht="17.100000000000001" customHeight="1" thickBot="1" x14ac:dyDescent="0.25">
      <c r="B56" s="143"/>
      <c r="C56" s="67"/>
      <c r="D56" s="68"/>
      <c r="E56" s="138"/>
      <c r="F56" s="72"/>
      <c r="G56" s="140"/>
      <c r="H56" s="5"/>
    </row>
    <row r="57" spans="2:8" ht="17.100000000000001" customHeight="1" thickBot="1" x14ac:dyDescent="0.25">
      <c r="B57" s="51" t="s">
        <v>98</v>
      </c>
      <c r="C57" s="16" t="s">
        <v>60</v>
      </c>
      <c r="D57" s="69"/>
      <c r="E57" s="85" t="str">
        <f>IFERROR(D57/D2, " ")</f>
        <v xml:space="preserve"> </v>
      </c>
      <c r="F57" s="70"/>
      <c r="G57" s="89" t="str">
        <f>IFERROR(F57/F2, " ")</f>
        <v xml:space="preserve"> </v>
      </c>
      <c r="H57" s="5"/>
    </row>
    <row r="58" spans="2:8" ht="17.100000000000001" customHeight="1" thickBot="1" x14ac:dyDescent="0.25">
      <c r="B58" s="51" t="s">
        <v>61</v>
      </c>
      <c r="C58" s="16" t="s">
        <v>62</v>
      </c>
      <c r="D58" s="69"/>
      <c r="E58" s="85" t="str">
        <f>IFERROR(D58/D2, " ")</f>
        <v xml:space="preserve"> </v>
      </c>
      <c r="F58" s="70"/>
      <c r="G58" s="89" t="str">
        <f>IFERROR(F58/F2, " ")</f>
        <v xml:space="preserve"> </v>
      </c>
      <c r="H58" s="5"/>
    </row>
    <row r="59" spans="2:8" ht="3.75" customHeight="1" x14ac:dyDescent="0.25">
      <c r="B59" s="4"/>
      <c r="D59" s="10"/>
      <c r="E59" s="86"/>
      <c r="F59" s="11"/>
      <c r="G59" s="90"/>
      <c r="H59" s="5"/>
    </row>
    <row r="60" spans="2:8" ht="19.5" customHeight="1" x14ac:dyDescent="0.2">
      <c r="C60" s="15" t="s">
        <v>85</v>
      </c>
      <c r="D60" s="91">
        <f>SUM(D9:D58)</f>
        <v>0</v>
      </c>
      <c r="E60" s="87">
        <f>IFERROR(SUM(E9:E58), " ")</f>
        <v>0</v>
      </c>
      <c r="F60" s="91">
        <f>SUM(F9:F58)</f>
        <v>0</v>
      </c>
      <c r="G60" s="87">
        <f>IFERROR(SUM(G9:G58), " ")</f>
        <v>0</v>
      </c>
      <c r="H60" s="5"/>
    </row>
    <row r="61" spans="2:8" ht="14.25" customHeight="1" x14ac:dyDescent="0.2">
      <c r="C61" s="15" t="s">
        <v>106</v>
      </c>
      <c r="D61" s="91">
        <f>D2-D60</f>
        <v>0</v>
      </c>
      <c r="F61" s="91">
        <f t="shared" ref="E61:F61" si="0">F2-F60</f>
        <v>0</v>
      </c>
    </row>
    <row r="62" spans="2:8" ht="14.25" customHeight="1" x14ac:dyDescent="0.2"/>
    <row r="63" spans="2:8" ht="14.25" customHeight="1" x14ac:dyDescent="0.2">
      <c r="B63" s="127" t="s">
        <v>63</v>
      </c>
      <c r="C63" s="127"/>
      <c r="D63" s="127"/>
      <c r="E63" s="127"/>
      <c r="F63" s="127"/>
      <c r="G63" s="127"/>
    </row>
    <row r="64" spans="2:8" ht="14.25" customHeight="1" x14ac:dyDescent="0.25">
      <c r="G64"/>
    </row>
    <row r="65" s="1" customFormat="1" ht="14.25" customHeight="1" x14ac:dyDescent="0.2"/>
    <row r="66" s="1" customFormat="1" ht="14.25" customHeight="1" x14ac:dyDescent="0.2"/>
    <row r="67" s="1" customFormat="1" ht="14.25" customHeight="1" x14ac:dyDescent="0.2"/>
    <row r="68" s="1" customFormat="1" ht="14.25" customHeight="1" x14ac:dyDescent="0.2"/>
    <row r="69" s="1" customFormat="1" ht="14.25" customHeight="1" x14ac:dyDescent="0.2"/>
    <row r="70" s="1" customFormat="1" ht="14.25" customHeight="1" x14ac:dyDescent="0.2"/>
    <row r="71" s="1" customFormat="1" ht="14.25" customHeight="1" x14ac:dyDescent="0.2"/>
    <row r="72" s="1" customFormat="1" ht="14.25" customHeight="1" x14ac:dyDescent="0.2"/>
    <row r="73" s="1" customFormat="1" ht="14.25" customHeight="1" x14ac:dyDescent="0.2"/>
    <row r="74" s="1" customFormat="1" ht="14.25" customHeight="1" x14ac:dyDescent="0.2"/>
    <row r="75" s="1" customFormat="1" ht="14.25" customHeight="1" x14ac:dyDescent="0.2"/>
    <row r="76" s="1" customFormat="1" ht="14.25" customHeight="1" x14ac:dyDescent="0.2"/>
    <row r="77" s="1" customFormat="1" ht="14.25" customHeight="1" x14ac:dyDescent="0.2"/>
    <row r="78" s="1" customFormat="1" ht="14.25" customHeight="1" x14ac:dyDescent="0.2"/>
    <row r="79" s="1" customFormat="1" ht="14.25" customHeight="1" x14ac:dyDescent="0.2"/>
    <row r="80" s="1" customFormat="1" ht="14.25" customHeight="1" x14ac:dyDescent="0.2"/>
    <row r="81" s="1" customFormat="1" ht="14.25" customHeight="1" x14ac:dyDescent="0.2"/>
    <row r="82" s="1" customFormat="1" ht="14.25" customHeight="1" x14ac:dyDescent="0.2"/>
    <row r="83" s="1" customFormat="1" ht="14.25" customHeight="1" x14ac:dyDescent="0.2"/>
    <row r="84" s="1" customFormat="1" ht="14.25" customHeight="1" x14ac:dyDescent="0.2"/>
    <row r="85" s="1" customFormat="1" ht="14.25" customHeight="1" x14ac:dyDescent="0.2"/>
    <row r="86" s="1" customFormat="1" ht="14.25" customHeight="1" x14ac:dyDescent="0.2"/>
    <row r="87" s="1" customFormat="1" ht="14.25" customHeight="1" x14ac:dyDescent="0.2"/>
    <row r="88" s="1" customFormat="1" ht="14.25" customHeight="1" x14ac:dyDescent="0.2"/>
    <row r="89" s="1" customFormat="1" ht="14.25" customHeight="1" x14ac:dyDescent="0.2"/>
    <row r="90" s="1" customFormat="1" ht="14.25" customHeight="1" x14ac:dyDescent="0.2"/>
    <row r="91" s="1" customFormat="1" ht="14.25" customHeight="1" x14ac:dyDescent="0.2"/>
    <row r="92" s="1" customFormat="1" ht="14.25" customHeight="1" x14ac:dyDescent="0.2"/>
    <row r="93" s="1" customFormat="1" ht="14.25" customHeight="1" x14ac:dyDescent="0.2"/>
    <row r="94" s="1" customFormat="1" ht="14.25" customHeight="1" x14ac:dyDescent="0.2"/>
    <row r="95" s="1" customFormat="1" ht="14.25" customHeight="1" x14ac:dyDescent="0.2"/>
    <row r="96" s="1" customFormat="1" ht="14.25" customHeight="1" x14ac:dyDescent="0.2"/>
    <row r="97" s="1" customFormat="1" ht="14.25" customHeight="1" x14ac:dyDescent="0.2"/>
    <row r="98" s="1" customFormat="1" ht="14.25" customHeight="1" x14ac:dyDescent="0.2"/>
    <row r="99" s="1" customFormat="1" ht="14.25" customHeight="1" x14ac:dyDescent="0.2"/>
    <row r="100" s="1" customFormat="1" ht="14.25" customHeight="1" x14ac:dyDescent="0.2"/>
    <row r="101" s="1" customFormat="1" ht="14.25" customHeight="1" x14ac:dyDescent="0.2"/>
    <row r="102" s="1" customFormat="1" ht="14.25" customHeight="1" x14ac:dyDescent="0.2"/>
    <row r="103" s="1" customFormat="1" ht="14.25" customHeight="1" x14ac:dyDescent="0.2"/>
    <row r="104" s="1" customFormat="1" ht="14.25" customHeight="1" x14ac:dyDescent="0.2"/>
    <row r="105" s="1" customFormat="1" ht="14.25" customHeight="1" x14ac:dyDescent="0.2"/>
    <row r="106" s="1" customFormat="1" ht="14.25" customHeight="1" x14ac:dyDescent="0.2"/>
    <row r="107" s="1" customFormat="1" ht="14.25" customHeight="1" x14ac:dyDescent="0.2"/>
    <row r="108" s="1" customFormat="1" ht="14.25" customHeight="1" x14ac:dyDescent="0.2"/>
    <row r="109" s="1" customFormat="1" ht="14.25" customHeight="1" x14ac:dyDescent="0.2"/>
    <row r="110" s="1" customFormat="1" ht="14.25" customHeight="1" x14ac:dyDescent="0.2"/>
    <row r="111" s="1" customFormat="1" ht="14.25" customHeight="1" x14ac:dyDescent="0.2"/>
    <row r="112" s="1" customFormat="1" ht="14.25" customHeight="1" x14ac:dyDescent="0.2"/>
    <row r="113" s="1" customFormat="1" ht="14.25" customHeight="1" x14ac:dyDescent="0.2"/>
    <row r="114" s="1" customFormat="1" ht="14.25" customHeight="1" x14ac:dyDescent="0.2"/>
    <row r="115" s="1" customFormat="1" ht="14.25" customHeight="1" x14ac:dyDescent="0.2"/>
    <row r="116" s="1" customFormat="1" ht="14.25" customHeight="1" x14ac:dyDescent="0.2"/>
    <row r="117" s="1" customFormat="1" ht="14.25" customHeight="1" x14ac:dyDescent="0.2"/>
    <row r="118" s="1" customFormat="1" ht="14.25" customHeight="1" x14ac:dyDescent="0.2"/>
    <row r="119" s="1" customFormat="1" ht="14.25" customHeight="1" x14ac:dyDescent="0.2"/>
    <row r="120" s="1" customFormat="1" ht="14.25" customHeight="1" x14ac:dyDescent="0.2"/>
    <row r="121" s="1" customFormat="1" ht="14.25" customHeight="1" x14ac:dyDescent="0.2"/>
    <row r="122" s="1" customFormat="1" ht="14.25" customHeight="1" x14ac:dyDescent="0.2"/>
    <row r="123" s="1" customFormat="1" ht="14.25" customHeight="1" x14ac:dyDescent="0.2"/>
    <row r="124" s="1" customFormat="1" ht="14.25" customHeight="1" x14ac:dyDescent="0.2"/>
    <row r="125" s="1" customFormat="1" ht="14.25" customHeight="1" x14ac:dyDescent="0.2"/>
    <row r="126" s="1" customFormat="1" ht="14.25" customHeight="1" x14ac:dyDescent="0.2"/>
    <row r="127" s="1" customFormat="1" ht="14.25" customHeight="1" x14ac:dyDescent="0.2"/>
    <row r="128" s="1" customFormat="1" ht="14.25" customHeight="1" x14ac:dyDescent="0.2"/>
    <row r="129" s="1" customFormat="1" ht="14.25" customHeight="1" x14ac:dyDescent="0.2"/>
    <row r="130" s="1" customFormat="1" ht="14.25" customHeight="1" x14ac:dyDescent="0.2"/>
    <row r="131" s="1" customFormat="1" ht="14.25" customHeight="1" x14ac:dyDescent="0.2"/>
    <row r="132" s="1" customFormat="1" ht="14.25" customHeight="1" x14ac:dyDescent="0.2"/>
    <row r="133" s="1" customFormat="1" ht="14.25" customHeight="1" x14ac:dyDescent="0.2"/>
    <row r="134" s="1" customFormat="1" ht="14.25" customHeight="1" x14ac:dyDescent="0.2"/>
    <row r="135" s="1" customFormat="1" ht="14.25" customHeight="1" x14ac:dyDescent="0.2"/>
    <row r="136" s="1" customFormat="1" ht="14.25" customHeight="1" x14ac:dyDescent="0.2"/>
    <row r="137" s="1" customFormat="1" ht="14.25" customHeight="1" x14ac:dyDescent="0.2"/>
    <row r="138" s="1" customFormat="1" ht="14.25" customHeight="1" x14ac:dyDescent="0.2"/>
    <row r="139" s="1" customFormat="1" ht="14.25" customHeight="1" x14ac:dyDescent="0.2"/>
    <row r="140" s="1" customFormat="1" ht="14.25" customHeight="1" x14ac:dyDescent="0.2"/>
    <row r="141" s="1" customFormat="1" ht="14.25" customHeight="1" x14ac:dyDescent="0.2"/>
    <row r="142" s="1" customFormat="1" ht="14.25" customHeight="1" x14ac:dyDescent="0.2"/>
    <row r="143" s="1" customFormat="1" ht="14.25" customHeight="1" x14ac:dyDescent="0.2"/>
    <row r="144" s="1" customFormat="1" ht="14.25" customHeight="1" x14ac:dyDescent="0.2"/>
    <row r="145" s="1" customFormat="1" ht="14.25" customHeight="1" x14ac:dyDescent="0.2"/>
    <row r="146" s="1" customFormat="1" ht="14.25" customHeight="1" x14ac:dyDescent="0.2"/>
    <row r="147" s="1" customFormat="1" ht="14.25" customHeight="1" x14ac:dyDescent="0.2"/>
    <row r="148" s="1" customFormat="1" ht="14.25" customHeight="1" x14ac:dyDescent="0.2"/>
    <row r="149" s="1" customFormat="1" ht="14.25" customHeight="1" x14ac:dyDescent="0.2"/>
    <row r="150" s="1" customFormat="1" ht="14.25" customHeight="1" x14ac:dyDescent="0.2"/>
    <row r="151" s="1" customFormat="1" ht="14.25" customHeight="1" x14ac:dyDescent="0.2"/>
    <row r="152" s="1" customFormat="1" ht="14.25" customHeight="1" x14ac:dyDescent="0.2"/>
    <row r="153" s="1" customFormat="1" ht="14.25" customHeight="1" x14ac:dyDescent="0.2"/>
    <row r="154" s="1" customFormat="1" ht="14.25" customHeight="1" x14ac:dyDescent="0.2"/>
    <row r="155" s="1" customFormat="1" ht="14.25" customHeight="1" x14ac:dyDescent="0.2"/>
    <row r="156" s="1" customFormat="1" ht="14.25" customHeight="1" x14ac:dyDescent="0.2"/>
    <row r="157" s="1" customFormat="1" ht="14.25" customHeight="1" x14ac:dyDescent="0.2"/>
    <row r="158" s="1" customFormat="1" ht="14.25" customHeight="1" x14ac:dyDescent="0.2"/>
    <row r="159" s="1" customFormat="1" ht="14.25" customHeight="1" x14ac:dyDescent="0.2"/>
    <row r="160" s="1" customFormat="1" ht="14.25" customHeight="1" x14ac:dyDescent="0.2"/>
    <row r="161" s="1" customFormat="1" ht="14.25" customHeight="1" x14ac:dyDescent="0.2"/>
    <row r="162" s="1" customFormat="1" ht="14.25" customHeight="1" x14ac:dyDescent="0.2"/>
    <row r="163" s="1" customFormat="1" ht="14.25" customHeight="1" x14ac:dyDescent="0.2"/>
    <row r="164" s="1" customFormat="1" ht="14.25" customHeight="1" x14ac:dyDescent="0.2"/>
    <row r="165" s="1" customFormat="1" ht="14.25" customHeight="1" x14ac:dyDescent="0.2"/>
    <row r="166" s="1" customFormat="1" ht="14.25" customHeight="1" x14ac:dyDescent="0.2"/>
    <row r="167" s="1" customFormat="1" ht="14.25" customHeight="1" x14ac:dyDescent="0.2"/>
    <row r="168" s="1" customFormat="1" ht="14.25" customHeight="1" x14ac:dyDescent="0.2"/>
    <row r="169" s="1" customFormat="1" ht="14.25" customHeight="1" x14ac:dyDescent="0.2"/>
    <row r="170" s="1" customFormat="1" ht="14.25" customHeight="1" x14ac:dyDescent="0.2"/>
    <row r="171" s="1" customFormat="1" ht="14.25" customHeight="1" x14ac:dyDescent="0.2"/>
    <row r="172" s="1" customFormat="1" ht="14.25" customHeight="1" x14ac:dyDescent="0.2"/>
    <row r="173" s="1" customFormat="1" ht="14.25" customHeight="1" x14ac:dyDescent="0.2"/>
    <row r="174" s="1" customFormat="1" ht="14.25" customHeight="1" x14ac:dyDescent="0.2"/>
    <row r="175" s="1" customFormat="1" ht="14.25" customHeight="1" x14ac:dyDescent="0.2"/>
    <row r="176" s="1" customFormat="1" ht="14.25" customHeight="1" x14ac:dyDescent="0.2"/>
    <row r="177" s="1" customFormat="1" ht="14.25" customHeight="1" x14ac:dyDescent="0.2"/>
    <row r="178" s="1" customFormat="1" ht="14.25" customHeight="1" x14ac:dyDescent="0.2"/>
    <row r="179" s="1" customFormat="1" ht="14.25" customHeight="1" x14ac:dyDescent="0.2"/>
    <row r="180" s="1" customFormat="1" ht="14.25" customHeight="1" x14ac:dyDescent="0.2"/>
    <row r="181" s="1" customFormat="1" ht="14.25" customHeight="1" x14ac:dyDescent="0.2"/>
    <row r="182" s="1" customFormat="1" ht="14.25" customHeight="1" x14ac:dyDescent="0.2"/>
    <row r="183" s="1" customFormat="1" ht="14.25" customHeight="1" x14ac:dyDescent="0.2"/>
    <row r="184" s="1" customFormat="1" ht="14.25" customHeight="1" x14ac:dyDescent="0.2"/>
    <row r="185" s="1" customFormat="1" ht="14.25" customHeight="1" x14ac:dyDescent="0.2"/>
    <row r="186" s="1" customFormat="1" ht="14.25" customHeight="1" x14ac:dyDescent="0.2"/>
    <row r="187" s="1" customFormat="1" ht="14.25" customHeight="1" x14ac:dyDescent="0.2"/>
    <row r="188" s="1" customFormat="1" ht="14.25" customHeight="1" x14ac:dyDescent="0.2"/>
    <row r="189" s="1" customFormat="1" ht="14.25" customHeight="1" x14ac:dyDescent="0.2"/>
    <row r="190" s="1" customFormat="1" ht="14.25" customHeight="1" x14ac:dyDescent="0.2"/>
    <row r="191" s="1" customFormat="1" ht="14.25" customHeight="1" x14ac:dyDescent="0.2"/>
    <row r="192" s="1" customFormat="1" ht="14.25" customHeight="1" x14ac:dyDescent="0.2"/>
    <row r="193" s="1" customFormat="1" ht="14.25" customHeight="1" x14ac:dyDescent="0.2"/>
    <row r="194" s="1" customFormat="1" ht="14.25" customHeight="1" x14ac:dyDescent="0.2"/>
    <row r="195" s="1" customFormat="1" ht="14.25" customHeight="1" x14ac:dyDescent="0.2"/>
    <row r="196" s="1" customFormat="1" ht="14.25" customHeight="1" x14ac:dyDescent="0.2"/>
    <row r="197" s="1" customFormat="1" ht="14.25" customHeight="1" x14ac:dyDescent="0.2"/>
    <row r="198" s="1" customFormat="1" ht="14.25" customHeight="1" x14ac:dyDescent="0.2"/>
    <row r="199" s="1" customFormat="1" ht="14.25" customHeight="1" x14ac:dyDescent="0.2"/>
    <row r="200" s="1" customFormat="1" ht="14.25" customHeight="1" x14ac:dyDescent="0.2"/>
    <row r="201" s="1" customFormat="1" ht="14.25" customHeight="1" x14ac:dyDescent="0.2"/>
    <row r="202" s="1" customFormat="1" ht="14.25" customHeight="1" x14ac:dyDescent="0.2"/>
    <row r="203" s="1" customFormat="1" ht="14.25" customHeight="1" x14ac:dyDescent="0.2"/>
    <row r="204" s="1" customFormat="1" ht="14.25" customHeight="1" x14ac:dyDescent="0.2"/>
    <row r="205" s="1" customFormat="1" ht="14.25" customHeight="1" x14ac:dyDescent="0.2"/>
    <row r="206" s="1" customFormat="1" ht="14.25" customHeight="1" x14ac:dyDescent="0.2"/>
    <row r="207" s="1" customFormat="1" ht="14.25" customHeight="1" x14ac:dyDescent="0.2"/>
    <row r="208" s="1" customFormat="1" ht="14.25" customHeight="1" x14ac:dyDescent="0.2"/>
    <row r="209" s="1" customFormat="1" ht="14.25" customHeight="1" x14ac:dyDescent="0.2"/>
    <row r="210" s="1" customFormat="1" ht="14.25" customHeight="1" x14ac:dyDescent="0.2"/>
    <row r="211" s="1" customFormat="1" ht="14.25" customHeight="1" x14ac:dyDescent="0.2"/>
    <row r="212" s="1" customFormat="1" ht="14.25" customHeight="1" x14ac:dyDescent="0.2"/>
    <row r="213" s="1" customFormat="1" ht="14.25" customHeight="1" x14ac:dyDescent="0.2"/>
    <row r="214" s="1" customFormat="1" ht="14.25" customHeight="1" x14ac:dyDescent="0.2"/>
    <row r="215" s="1" customFormat="1" ht="14.25" customHeight="1" x14ac:dyDescent="0.2"/>
    <row r="216" s="1" customFormat="1" ht="14.25" customHeight="1" x14ac:dyDescent="0.2"/>
    <row r="217" s="1" customFormat="1" ht="14.25" customHeight="1" x14ac:dyDescent="0.2"/>
    <row r="218" s="1" customFormat="1" ht="14.25" customHeight="1" x14ac:dyDescent="0.2"/>
    <row r="219" s="1" customFormat="1" ht="14.25" customHeight="1" x14ac:dyDescent="0.2"/>
    <row r="220" s="1" customFormat="1" ht="14.25" customHeight="1" x14ac:dyDescent="0.2"/>
    <row r="221" s="1" customFormat="1" ht="14.25" customHeight="1" x14ac:dyDescent="0.2"/>
    <row r="222" s="1" customFormat="1" ht="14.25" customHeight="1" x14ac:dyDescent="0.2"/>
    <row r="223" s="1" customFormat="1" ht="14.25" customHeight="1" x14ac:dyDescent="0.2"/>
    <row r="224" s="1" customFormat="1" ht="14.25" customHeight="1" x14ac:dyDescent="0.2"/>
    <row r="225" s="1" customFormat="1" ht="14.25" customHeight="1" x14ac:dyDescent="0.2"/>
    <row r="226" s="1" customFormat="1" ht="14.25" customHeight="1" x14ac:dyDescent="0.2"/>
    <row r="227" s="1" customFormat="1" ht="14.25" customHeight="1" x14ac:dyDescent="0.2"/>
    <row r="228" s="1" customFormat="1" ht="14.25" customHeight="1" x14ac:dyDescent="0.2"/>
    <row r="229" s="1" customFormat="1" ht="14.25" customHeight="1" x14ac:dyDescent="0.2"/>
    <row r="230" s="1" customFormat="1" ht="14.25" customHeight="1" x14ac:dyDescent="0.2"/>
    <row r="231" s="1" customFormat="1" ht="14.25" customHeight="1" x14ac:dyDescent="0.2"/>
    <row r="232" s="1" customFormat="1" ht="14.25" customHeight="1" x14ac:dyDescent="0.2"/>
    <row r="233" s="1" customFormat="1" ht="14.25" customHeight="1" x14ac:dyDescent="0.2"/>
    <row r="234" s="1" customFormat="1" ht="14.25" customHeight="1" x14ac:dyDescent="0.2"/>
    <row r="235" s="1" customFormat="1" ht="14.25" customHeight="1" x14ac:dyDescent="0.2"/>
    <row r="236" s="1" customFormat="1" ht="14.25" customHeight="1" x14ac:dyDescent="0.2"/>
    <row r="237" s="1" customFormat="1" ht="14.25" customHeight="1" x14ac:dyDescent="0.2"/>
    <row r="238" s="1" customFormat="1" ht="14.25" customHeight="1" x14ac:dyDescent="0.2"/>
    <row r="239" s="1" customFormat="1" ht="14.25" customHeight="1" x14ac:dyDescent="0.2"/>
    <row r="240" s="1" customFormat="1" ht="14.25" customHeight="1" x14ac:dyDescent="0.2"/>
    <row r="241" s="1" customFormat="1" ht="14.25" customHeight="1" x14ac:dyDescent="0.2"/>
    <row r="242" s="1" customFormat="1" ht="14.25" customHeight="1" x14ac:dyDescent="0.2"/>
    <row r="243" s="1" customFormat="1" ht="14.25" customHeight="1" x14ac:dyDescent="0.2"/>
    <row r="244" s="1" customFormat="1" ht="14.25" customHeight="1" x14ac:dyDescent="0.2"/>
    <row r="245" s="1" customFormat="1" ht="14.25" customHeight="1" x14ac:dyDescent="0.2"/>
    <row r="246" s="1" customFormat="1" ht="14.25" customHeight="1" x14ac:dyDescent="0.2"/>
    <row r="247" s="1" customFormat="1" ht="14.25" customHeight="1" x14ac:dyDescent="0.2"/>
    <row r="248" s="1" customFormat="1" ht="14.25" customHeight="1" x14ac:dyDescent="0.2"/>
    <row r="249" s="1" customFormat="1" ht="14.25" customHeight="1" x14ac:dyDescent="0.2"/>
    <row r="250" s="1" customFormat="1" ht="14.25" customHeight="1" x14ac:dyDescent="0.2"/>
    <row r="251" s="1" customFormat="1" ht="14.25" customHeight="1" x14ac:dyDescent="0.2"/>
    <row r="252" s="1" customFormat="1" ht="14.25" customHeight="1" x14ac:dyDescent="0.2"/>
    <row r="253" s="1" customFormat="1" ht="14.25" customHeight="1" x14ac:dyDescent="0.2"/>
    <row r="254" s="1" customFormat="1" ht="14.25" customHeight="1" x14ac:dyDescent="0.2"/>
    <row r="255" s="1" customFormat="1" ht="14.25" customHeight="1" x14ac:dyDescent="0.2"/>
    <row r="256" s="1" customFormat="1" ht="14.25" customHeight="1" x14ac:dyDescent="0.2"/>
    <row r="257" s="1" customFormat="1" ht="14.25" customHeight="1" x14ac:dyDescent="0.2"/>
    <row r="258" s="1" customFormat="1" ht="14.25" customHeight="1" x14ac:dyDescent="0.2"/>
    <row r="259" s="1" customFormat="1" ht="14.25" customHeight="1" x14ac:dyDescent="0.2"/>
    <row r="260" s="1" customFormat="1" ht="14.25" customHeight="1" x14ac:dyDescent="0.2"/>
    <row r="261" s="1" customFormat="1" ht="14.25" customHeight="1" x14ac:dyDescent="0.2"/>
    <row r="262" s="1" customFormat="1" ht="14.25" customHeight="1" x14ac:dyDescent="0.2"/>
    <row r="263" s="1" customFormat="1" ht="14.25" customHeight="1" x14ac:dyDescent="0.2"/>
    <row r="264" s="1" customFormat="1" ht="14.25" customHeight="1" x14ac:dyDescent="0.2"/>
    <row r="265" s="1" customFormat="1" ht="14.25" customHeight="1" x14ac:dyDescent="0.2"/>
    <row r="266" s="1" customFormat="1" ht="14.25" customHeight="1" x14ac:dyDescent="0.2"/>
    <row r="267" s="1" customFormat="1" ht="14.25" customHeight="1" x14ac:dyDescent="0.2"/>
    <row r="268" s="1" customFormat="1" ht="14.25" customHeight="1" x14ac:dyDescent="0.2"/>
    <row r="269" s="1" customFormat="1" ht="14.25" customHeight="1" x14ac:dyDescent="0.2"/>
    <row r="270" s="1" customFormat="1" ht="14.25" customHeight="1" x14ac:dyDescent="0.2"/>
    <row r="271" s="1" customFormat="1" ht="14.25" customHeight="1" x14ac:dyDescent="0.2"/>
    <row r="272" s="1" customFormat="1" ht="14.25" customHeight="1" x14ac:dyDescent="0.2"/>
    <row r="273" s="1" customFormat="1" ht="14.25" customHeight="1" x14ac:dyDescent="0.2"/>
    <row r="274" s="1" customFormat="1" ht="14.25" customHeight="1" x14ac:dyDescent="0.2"/>
    <row r="275" s="1" customFormat="1" ht="14.25" customHeight="1" x14ac:dyDescent="0.2"/>
    <row r="276" s="1" customFormat="1" ht="14.25" customHeight="1" x14ac:dyDescent="0.2"/>
    <row r="277" s="1" customFormat="1" ht="14.25" customHeight="1" x14ac:dyDescent="0.2"/>
    <row r="278" s="1" customFormat="1" ht="14.25" customHeight="1" x14ac:dyDescent="0.2"/>
    <row r="279" s="1" customFormat="1" ht="14.25" customHeight="1" x14ac:dyDescent="0.2"/>
    <row r="280" s="1" customFormat="1" ht="14.25" customHeight="1" x14ac:dyDescent="0.2"/>
    <row r="281" s="1" customFormat="1" ht="14.25" customHeight="1" x14ac:dyDescent="0.2"/>
    <row r="282" s="1" customFormat="1" ht="14.25" customHeight="1" x14ac:dyDescent="0.2"/>
    <row r="283" s="1" customFormat="1" ht="14.25" customHeight="1" x14ac:dyDescent="0.2"/>
    <row r="284" s="1" customFormat="1" ht="14.25" customHeight="1" x14ac:dyDescent="0.2"/>
    <row r="285" s="1" customFormat="1" ht="14.25" customHeight="1" x14ac:dyDescent="0.2"/>
    <row r="286" s="1" customFormat="1" ht="14.25" customHeight="1" x14ac:dyDescent="0.2"/>
    <row r="287" s="1" customFormat="1" ht="14.25" customHeight="1" x14ac:dyDescent="0.2"/>
    <row r="288" s="1" customFormat="1" ht="14.25" customHeight="1" x14ac:dyDescent="0.2"/>
    <row r="289" s="1" customFormat="1" ht="14.25" customHeight="1" x14ac:dyDescent="0.2"/>
    <row r="290" s="1" customFormat="1" ht="14.25" customHeight="1" x14ac:dyDescent="0.2"/>
    <row r="291" s="1" customFormat="1" ht="14.25" customHeight="1" x14ac:dyDescent="0.2"/>
    <row r="292" s="1" customFormat="1" ht="14.25" customHeight="1" x14ac:dyDescent="0.2"/>
    <row r="293" s="1" customFormat="1" ht="14.25" customHeight="1" x14ac:dyDescent="0.2"/>
    <row r="294" s="1" customFormat="1" ht="14.25" customHeight="1" x14ac:dyDescent="0.2"/>
    <row r="295" s="1" customFormat="1" ht="14.25" customHeight="1" x14ac:dyDescent="0.2"/>
    <row r="296" s="1" customFormat="1" ht="14.25" customHeight="1" x14ac:dyDescent="0.2"/>
    <row r="297" s="1" customFormat="1" ht="14.25" customHeight="1" x14ac:dyDescent="0.2"/>
    <row r="298" s="1" customFormat="1" ht="14.25" customHeight="1" x14ac:dyDescent="0.2"/>
    <row r="299" s="1" customFormat="1" ht="14.25" customHeight="1" x14ac:dyDescent="0.2"/>
    <row r="300" s="1" customFormat="1" ht="14.25" customHeight="1" x14ac:dyDescent="0.2"/>
    <row r="301" s="1" customFormat="1" ht="14.25" customHeight="1" x14ac:dyDescent="0.2"/>
    <row r="302" s="1" customFormat="1" ht="14.25" customHeight="1" x14ac:dyDescent="0.2"/>
    <row r="303" s="1" customFormat="1" ht="14.25" customHeight="1" x14ac:dyDescent="0.2"/>
    <row r="304" s="1" customFormat="1" ht="14.25" customHeight="1" x14ac:dyDescent="0.2"/>
    <row r="305" s="1" customFormat="1" ht="14.25" customHeight="1" x14ac:dyDescent="0.2"/>
    <row r="306" s="1" customFormat="1" ht="14.25" customHeight="1" x14ac:dyDescent="0.2"/>
    <row r="307" s="1" customFormat="1" ht="14.25" customHeight="1" x14ac:dyDescent="0.2"/>
    <row r="308" s="1" customFormat="1" ht="14.25" customHeight="1" x14ac:dyDescent="0.2"/>
    <row r="309" s="1" customFormat="1" ht="14.25" customHeight="1" x14ac:dyDescent="0.2"/>
    <row r="310" s="1" customFormat="1" ht="14.25" customHeight="1" x14ac:dyDescent="0.2"/>
    <row r="311" s="1" customFormat="1" ht="14.25" customHeight="1" x14ac:dyDescent="0.2"/>
    <row r="312" s="1" customFormat="1" ht="14.25" customHeight="1" x14ac:dyDescent="0.2"/>
    <row r="313" s="1" customFormat="1" ht="14.25" customHeight="1" x14ac:dyDescent="0.2"/>
    <row r="314" s="1" customFormat="1" ht="14.25" customHeight="1" x14ac:dyDescent="0.2"/>
    <row r="315" s="1" customFormat="1" ht="14.25" customHeight="1" x14ac:dyDescent="0.2"/>
    <row r="316" s="1" customFormat="1" ht="14.25" customHeight="1" x14ac:dyDescent="0.2"/>
    <row r="317" s="1" customFormat="1" ht="14.25" customHeight="1" x14ac:dyDescent="0.2"/>
    <row r="318" s="1" customFormat="1" ht="14.25" customHeight="1" x14ac:dyDescent="0.2"/>
    <row r="319" s="1" customFormat="1" ht="14.25" customHeight="1" x14ac:dyDescent="0.2"/>
    <row r="320" s="1" customFormat="1" ht="14.25" customHeight="1" x14ac:dyDescent="0.2"/>
    <row r="321" s="1" customFormat="1" ht="14.25" customHeight="1" x14ac:dyDescent="0.2"/>
    <row r="322" s="1" customFormat="1" ht="14.25" customHeight="1" x14ac:dyDescent="0.2"/>
    <row r="323" s="1" customFormat="1" ht="14.25" customHeight="1" x14ac:dyDescent="0.2"/>
    <row r="324" s="1" customFormat="1" ht="14.25" customHeight="1" x14ac:dyDescent="0.2"/>
    <row r="325" s="1" customFormat="1" ht="14.25" customHeight="1" x14ac:dyDescent="0.2"/>
    <row r="326" s="1" customFormat="1" ht="14.25" customHeight="1" x14ac:dyDescent="0.2"/>
    <row r="327" s="1" customFormat="1" ht="14.25" customHeight="1" x14ac:dyDescent="0.2"/>
    <row r="328" s="1" customFormat="1" ht="14.25" customHeight="1" x14ac:dyDescent="0.2"/>
    <row r="329" s="1" customFormat="1" ht="14.25" customHeight="1" x14ac:dyDescent="0.2"/>
    <row r="330" s="1" customFormat="1" ht="14.25" customHeight="1" x14ac:dyDescent="0.2"/>
    <row r="331" s="1" customFormat="1" ht="14.25" customHeight="1" x14ac:dyDescent="0.2"/>
    <row r="332" s="1" customFormat="1" ht="14.25" customHeight="1" x14ac:dyDescent="0.2"/>
    <row r="333" s="1" customFormat="1" ht="14.25" customHeight="1" x14ac:dyDescent="0.2"/>
    <row r="334" s="1" customFormat="1" ht="14.25" customHeight="1" x14ac:dyDescent="0.2"/>
    <row r="335" s="1" customFormat="1" ht="14.25" customHeight="1" x14ac:dyDescent="0.2"/>
    <row r="336" s="1" customFormat="1" ht="14.25" customHeight="1" x14ac:dyDescent="0.2"/>
    <row r="337" s="1" customFormat="1" ht="14.25" customHeight="1" x14ac:dyDescent="0.2"/>
    <row r="338" s="1" customFormat="1" ht="14.25" customHeight="1" x14ac:dyDescent="0.2"/>
    <row r="339" s="1" customFormat="1" ht="14.25" customHeight="1" x14ac:dyDescent="0.2"/>
    <row r="340" s="1" customFormat="1" ht="14.25" customHeight="1" x14ac:dyDescent="0.2"/>
    <row r="341" s="1" customFormat="1" ht="14.25" customHeight="1" x14ac:dyDescent="0.2"/>
    <row r="342" s="1" customFormat="1" ht="14.25" customHeight="1" x14ac:dyDescent="0.2"/>
    <row r="343" s="1" customFormat="1" ht="14.25" customHeight="1" x14ac:dyDescent="0.2"/>
    <row r="344" s="1" customFormat="1" ht="14.25" customHeight="1" x14ac:dyDescent="0.2"/>
    <row r="345" s="1" customFormat="1" ht="14.25" customHeight="1" x14ac:dyDescent="0.2"/>
    <row r="346" s="1" customFormat="1" ht="14.25" customHeight="1" x14ac:dyDescent="0.2"/>
    <row r="347" s="1" customFormat="1" ht="14.25" customHeight="1" x14ac:dyDescent="0.2"/>
    <row r="348" s="1" customFormat="1" ht="14.25" customHeight="1" x14ac:dyDescent="0.2"/>
    <row r="349" s="1" customFormat="1" ht="14.25" customHeight="1" x14ac:dyDescent="0.2"/>
    <row r="350" s="1" customFormat="1" ht="14.25" customHeight="1" x14ac:dyDescent="0.2"/>
    <row r="351" s="1" customFormat="1" ht="14.25" customHeight="1" x14ac:dyDescent="0.2"/>
    <row r="352" s="1" customFormat="1" ht="14.25" customHeight="1" x14ac:dyDescent="0.2"/>
    <row r="353" s="1" customFormat="1" ht="14.25" customHeight="1" x14ac:dyDescent="0.2"/>
    <row r="354" s="1" customFormat="1" ht="14.25" customHeight="1" x14ac:dyDescent="0.2"/>
    <row r="355" s="1" customFormat="1" ht="14.25" customHeight="1" x14ac:dyDescent="0.2"/>
    <row r="356" s="1" customFormat="1" ht="14.25" customHeight="1" x14ac:dyDescent="0.2"/>
    <row r="357" s="1" customFormat="1" ht="14.25" customHeight="1" x14ac:dyDescent="0.2"/>
    <row r="358" s="1" customFormat="1" ht="14.25" customHeight="1" x14ac:dyDescent="0.2"/>
    <row r="359" s="1" customFormat="1" ht="14.25" customHeight="1" x14ac:dyDescent="0.2"/>
    <row r="360" s="1" customFormat="1" ht="14.25" customHeight="1" x14ac:dyDescent="0.2"/>
    <row r="361" s="1" customFormat="1" ht="14.25" customHeight="1" x14ac:dyDescent="0.2"/>
    <row r="362" s="1" customFormat="1" ht="14.25" customHeight="1" x14ac:dyDescent="0.2"/>
    <row r="363" s="1" customFormat="1" ht="14.25" customHeight="1" x14ac:dyDescent="0.2"/>
    <row r="364" s="1" customFormat="1" ht="14.25" customHeight="1" x14ac:dyDescent="0.2"/>
    <row r="365" s="1" customFormat="1" ht="14.25" customHeight="1" x14ac:dyDescent="0.2"/>
    <row r="366" s="1" customFormat="1" ht="14.25" customHeight="1" x14ac:dyDescent="0.2"/>
    <row r="367" s="1" customFormat="1" ht="14.25" customHeight="1" x14ac:dyDescent="0.2"/>
    <row r="368" s="1" customFormat="1" ht="14.25" customHeight="1" x14ac:dyDescent="0.2"/>
    <row r="369" s="1" customFormat="1" ht="14.25" customHeight="1" x14ac:dyDescent="0.2"/>
    <row r="370" s="1" customFormat="1" ht="14.25" customHeight="1" x14ac:dyDescent="0.2"/>
    <row r="371" s="1" customFormat="1" ht="14.25" customHeight="1" x14ac:dyDescent="0.2"/>
    <row r="372" s="1" customFormat="1" ht="14.25" customHeight="1" x14ac:dyDescent="0.2"/>
    <row r="373" s="1" customFormat="1" ht="14.25" customHeight="1" x14ac:dyDescent="0.2"/>
    <row r="374" s="1" customFormat="1" ht="14.25" customHeight="1" x14ac:dyDescent="0.2"/>
    <row r="375" s="1" customFormat="1" ht="14.25" customHeight="1" x14ac:dyDescent="0.2"/>
    <row r="376" s="1" customFormat="1" ht="14.25" customHeight="1" x14ac:dyDescent="0.2"/>
    <row r="377" s="1" customFormat="1" ht="14.25" customHeight="1" x14ac:dyDescent="0.2"/>
    <row r="378" s="1" customFormat="1" ht="14.25" customHeight="1" x14ac:dyDescent="0.2"/>
    <row r="379" s="1" customFormat="1" ht="14.25" customHeight="1" x14ac:dyDescent="0.2"/>
    <row r="380" s="1" customFormat="1" ht="14.25" customHeight="1" x14ac:dyDescent="0.2"/>
    <row r="381" s="1" customFormat="1" ht="14.25" customHeight="1" x14ac:dyDescent="0.2"/>
    <row r="382" s="1" customFormat="1" ht="14.25" customHeight="1" x14ac:dyDescent="0.2"/>
    <row r="383" s="1" customFormat="1" ht="14.25" customHeight="1" x14ac:dyDescent="0.2"/>
    <row r="384" s="1" customFormat="1" ht="14.25" customHeight="1" x14ac:dyDescent="0.2"/>
    <row r="385" s="1" customFormat="1" ht="14.25" customHeight="1" x14ac:dyDescent="0.2"/>
    <row r="386" s="1" customFormat="1" ht="14.25" customHeight="1" x14ac:dyDescent="0.2"/>
    <row r="387" s="1" customFormat="1" ht="14.25" customHeight="1" x14ac:dyDescent="0.2"/>
    <row r="388" s="1" customFormat="1" ht="14.25" customHeight="1" x14ac:dyDescent="0.2"/>
    <row r="389" s="1" customFormat="1" ht="14.25" customHeight="1" x14ac:dyDescent="0.2"/>
    <row r="390" s="1" customFormat="1" ht="14.25" customHeight="1" x14ac:dyDescent="0.2"/>
    <row r="391" s="1" customFormat="1" ht="14.25" customHeight="1" x14ac:dyDescent="0.2"/>
    <row r="392" s="1" customFormat="1" ht="14.25" customHeight="1" x14ac:dyDescent="0.2"/>
    <row r="393" s="1" customFormat="1" ht="14.25" customHeight="1" x14ac:dyDescent="0.2"/>
    <row r="394" s="1" customFormat="1" ht="14.25" customHeight="1" x14ac:dyDescent="0.2"/>
    <row r="395" s="1" customFormat="1" ht="14.25" customHeight="1" x14ac:dyDescent="0.2"/>
    <row r="396" s="1" customFormat="1" ht="14.25" customHeight="1" x14ac:dyDescent="0.2"/>
    <row r="397" s="1" customFormat="1" ht="14.25" customHeight="1" x14ac:dyDescent="0.2"/>
    <row r="398" s="1" customFormat="1" ht="14.25" customHeight="1" x14ac:dyDescent="0.2"/>
    <row r="399" s="1" customFormat="1" ht="14.25" customHeight="1" x14ac:dyDescent="0.2"/>
    <row r="400" s="1" customFormat="1" ht="14.25" customHeight="1" x14ac:dyDescent="0.2"/>
    <row r="401" s="1" customFormat="1" ht="14.25" customHeight="1" x14ac:dyDescent="0.2"/>
    <row r="402" s="1" customFormat="1" ht="14.25" customHeight="1" x14ac:dyDescent="0.2"/>
    <row r="403" s="1" customFormat="1" ht="14.25" customHeight="1" x14ac:dyDescent="0.2"/>
    <row r="404" s="1" customFormat="1" ht="14.25" customHeight="1" x14ac:dyDescent="0.2"/>
    <row r="405" s="1" customFormat="1" ht="14.25" customHeight="1" x14ac:dyDescent="0.2"/>
    <row r="406" s="1" customFormat="1" ht="14.25" customHeight="1" x14ac:dyDescent="0.2"/>
    <row r="407" s="1" customFormat="1" ht="14.25" customHeight="1" x14ac:dyDescent="0.2"/>
    <row r="408" s="1" customFormat="1" ht="14.25" customHeight="1" x14ac:dyDescent="0.2"/>
    <row r="409" s="1" customFormat="1" ht="14.25" customHeight="1" x14ac:dyDescent="0.2"/>
    <row r="410" s="1" customFormat="1" ht="14.25" customHeight="1" x14ac:dyDescent="0.2"/>
    <row r="411" s="1" customFormat="1" ht="14.25" customHeight="1" x14ac:dyDescent="0.2"/>
    <row r="412" s="1" customFormat="1" ht="14.25" customHeight="1" x14ac:dyDescent="0.2"/>
    <row r="413" s="1" customFormat="1" ht="14.25" customHeight="1" x14ac:dyDescent="0.2"/>
    <row r="414" s="1" customFormat="1" ht="14.25" customHeight="1" x14ac:dyDescent="0.2"/>
    <row r="415" s="1" customFormat="1" ht="14.25" customHeight="1" x14ac:dyDescent="0.2"/>
    <row r="416" s="1" customFormat="1" ht="14.25" customHeight="1" x14ac:dyDescent="0.2"/>
    <row r="417" s="1" customFormat="1" ht="14.25" customHeight="1" x14ac:dyDescent="0.2"/>
    <row r="418" s="1" customFormat="1" ht="14.25" customHeight="1" x14ac:dyDescent="0.2"/>
    <row r="419" s="1" customFormat="1" ht="14.25" customHeight="1" x14ac:dyDescent="0.2"/>
    <row r="420" s="1" customFormat="1" ht="14.25" customHeight="1" x14ac:dyDescent="0.2"/>
    <row r="421" s="1" customFormat="1" ht="14.25" customHeight="1" x14ac:dyDescent="0.2"/>
    <row r="422" s="1" customFormat="1" ht="14.25" customHeight="1" x14ac:dyDescent="0.2"/>
    <row r="423" s="1" customFormat="1" ht="14.25" customHeight="1" x14ac:dyDescent="0.2"/>
    <row r="424" s="1" customFormat="1" ht="14.25" customHeight="1" x14ac:dyDescent="0.2"/>
    <row r="425" s="1" customFormat="1" ht="14.25" customHeight="1" x14ac:dyDescent="0.2"/>
    <row r="426" s="1" customFormat="1" ht="14.25" customHeight="1" x14ac:dyDescent="0.2"/>
    <row r="427" s="1" customFormat="1" ht="14.25" customHeight="1" x14ac:dyDescent="0.2"/>
    <row r="428" s="1" customFormat="1" ht="14.25" customHeight="1" x14ac:dyDescent="0.2"/>
    <row r="429" s="1" customFormat="1" ht="14.25" customHeight="1" x14ac:dyDescent="0.2"/>
    <row r="430" s="1" customFormat="1" ht="14.25" customHeight="1" x14ac:dyDescent="0.2"/>
    <row r="431" s="1" customFormat="1" ht="14.25" customHeight="1" x14ac:dyDescent="0.2"/>
    <row r="432" s="1" customFormat="1" ht="14.25" customHeight="1" x14ac:dyDescent="0.2"/>
    <row r="433" s="1" customFormat="1" ht="14.25" customHeight="1" x14ac:dyDescent="0.2"/>
    <row r="434" s="1" customFormat="1" ht="14.25" customHeight="1" x14ac:dyDescent="0.2"/>
    <row r="435" s="1" customFormat="1" ht="14.25" customHeight="1" x14ac:dyDescent="0.2"/>
    <row r="436" s="1" customFormat="1" ht="14.25" customHeight="1" x14ac:dyDescent="0.2"/>
    <row r="437" s="1" customFormat="1" ht="14.25" customHeight="1" x14ac:dyDescent="0.2"/>
    <row r="438" s="1" customFormat="1" ht="14.25" customHeight="1" x14ac:dyDescent="0.2"/>
    <row r="439" s="1" customFormat="1" ht="14.25" customHeight="1" x14ac:dyDescent="0.2"/>
    <row r="440" s="1" customFormat="1" ht="14.25" customHeight="1" x14ac:dyDescent="0.2"/>
    <row r="441" s="1" customFormat="1" ht="14.25" customHeight="1" x14ac:dyDescent="0.2"/>
    <row r="442" s="1" customFormat="1" ht="14.25" customHeight="1" x14ac:dyDescent="0.2"/>
    <row r="443" s="1" customFormat="1" ht="14.25" customHeight="1" x14ac:dyDescent="0.2"/>
    <row r="444" s="1" customFormat="1" ht="14.25" customHeight="1" x14ac:dyDescent="0.2"/>
    <row r="445" s="1" customFormat="1" ht="14.25" customHeight="1" x14ac:dyDescent="0.2"/>
    <row r="446" s="1" customFormat="1" ht="14.25" customHeight="1" x14ac:dyDescent="0.2"/>
    <row r="447" s="1" customFormat="1" ht="14.25" customHeight="1" x14ac:dyDescent="0.2"/>
    <row r="448" s="1" customFormat="1" ht="14.25" customHeight="1" x14ac:dyDescent="0.2"/>
    <row r="449" s="1" customFormat="1" ht="14.25" customHeight="1" x14ac:dyDescent="0.2"/>
    <row r="450" s="1" customFormat="1" ht="14.25" customHeight="1" x14ac:dyDescent="0.2"/>
    <row r="451" s="1" customFormat="1" ht="14.25" customHeight="1" x14ac:dyDescent="0.2"/>
    <row r="452" s="1" customFormat="1" ht="14.25" customHeight="1" x14ac:dyDescent="0.2"/>
    <row r="453" s="1" customFormat="1" ht="14.25" customHeight="1" x14ac:dyDescent="0.2"/>
    <row r="454" s="1" customFormat="1" ht="14.25" customHeight="1" x14ac:dyDescent="0.2"/>
    <row r="455" s="1" customFormat="1" ht="14.25" customHeight="1" x14ac:dyDescent="0.2"/>
    <row r="456" s="1" customFormat="1" ht="14.25" customHeight="1" x14ac:dyDescent="0.2"/>
    <row r="457" s="1" customFormat="1" ht="14.25" customHeight="1" x14ac:dyDescent="0.2"/>
    <row r="458" s="1" customFormat="1" ht="14.25" customHeight="1" x14ac:dyDescent="0.2"/>
    <row r="459" s="1" customFormat="1" ht="14.25" customHeight="1" x14ac:dyDescent="0.2"/>
    <row r="460" s="1" customFormat="1" ht="14.25" customHeight="1" x14ac:dyDescent="0.2"/>
    <row r="461" s="1" customFormat="1" ht="14.25" customHeight="1" x14ac:dyDescent="0.2"/>
    <row r="462" s="1" customFormat="1" ht="14.25" customHeight="1" x14ac:dyDescent="0.2"/>
    <row r="463" s="1" customFormat="1" ht="14.25" customHeight="1" x14ac:dyDescent="0.2"/>
    <row r="464" s="1" customFormat="1" ht="14.25" customHeight="1" x14ac:dyDescent="0.2"/>
    <row r="465" s="1" customFormat="1" ht="14.25" customHeight="1" x14ac:dyDescent="0.2"/>
    <row r="466" s="1" customFormat="1" ht="14.25" customHeight="1" x14ac:dyDescent="0.2"/>
    <row r="467" s="1" customFormat="1" ht="14.25" customHeight="1" x14ac:dyDescent="0.2"/>
    <row r="468" s="1" customFormat="1" ht="14.25" customHeight="1" x14ac:dyDescent="0.2"/>
    <row r="469" s="1" customFormat="1" ht="14.25" customHeight="1" x14ac:dyDescent="0.2"/>
    <row r="470" s="1" customFormat="1" ht="14.25" customHeight="1" x14ac:dyDescent="0.2"/>
    <row r="471" s="1" customFormat="1" ht="14.25" customHeight="1" x14ac:dyDescent="0.2"/>
    <row r="472" s="1" customFormat="1" ht="14.25" customHeight="1" x14ac:dyDescent="0.2"/>
    <row r="473" s="1" customFormat="1" ht="14.25" customHeight="1" x14ac:dyDescent="0.2"/>
    <row r="474" s="1" customFormat="1" ht="14.25" customHeight="1" x14ac:dyDescent="0.2"/>
    <row r="475" s="1" customFormat="1" ht="14.25" customHeight="1" x14ac:dyDescent="0.2"/>
    <row r="476" s="1" customFormat="1" ht="14.25" customHeight="1" x14ac:dyDescent="0.2"/>
    <row r="477" s="1" customFormat="1" ht="14.25" customHeight="1" x14ac:dyDescent="0.2"/>
    <row r="478" s="1" customFormat="1" ht="14.25" customHeight="1" x14ac:dyDescent="0.2"/>
    <row r="479" s="1" customFormat="1" ht="14.25" customHeight="1" x14ac:dyDescent="0.2"/>
    <row r="480" s="1" customFormat="1" ht="14.25" customHeight="1" x14ac:dyDescent="0.2"/>
    <row r="481" s="1" customFormat="1" ht="14.25" customHeight="1" x14ac:dyDescent="0.2"/>
    <row r="482" s="1" customFormat="1" ht="14.25" customHeight="1" x14ac:dyDescent="0.2"/>
    <row r="483" s="1" customFormat="1" ht="14.25" customHeight="1" x14ac:dyDescent="0.2"/>
    <row r="484" s="1" customFormat="1" ht="14.25" customHeight="1" x14ac:dyDescent="0.2"/>
    <row r="485" s="1" customFormat="1" ht="14.25" customHeight="1" x14ac:dyDescent="0.2"/>
    <row r="486" s="1" customFormat="1" ht="14.25" customHeight="1" x14ac:dyDescent="0.2"/>
    <row r="487" s="1" customFormat="1" ht="14.25" customHeight="1" x14ac:dyDescent="0.2"/>
    <row r="488" s="1" customFormat="1" ht="14.25" customHeight="1" x14ac:dyDescent="0.2"/>
    <row r="489" s="1" customFormat="1" ht="14.25" customHeight="1" x14ac:dyDescent="0.2"/>
    <row r="490" s="1" customFormat="1" ht="14.25" customHeight="1" x14ac:dyDescent="0.2"/>
    <row r="491" s="1" customFormat="1" ht="14.25" customHeight="1" x14ac:dyDescent="0.2"/>
    <row r="492" s="1" customFormat="1" ht="14.25" customHeight="1" x14ac:dyDescent="0.2"/>
    <row r="493" s="1" customFormat="1" ht="14.25" customHeight="1" x14ac:dyDescent="0.2"/>
    <row r="494" s="1" customFormat="1" ht="14.25" customHeight="1" x14ac:dyDescent="0.2"/>
    <row r="495" s="1" customFormat="1" ht="14.25" customHeight="1" x14ac:dyDescent="0.2"/>
    <row r="496" s="1" customFormat="1" ht="14.25" customHeight="1" x14ac:dyDescent="0.2"/>
    <row r="497" s="1" customFormat="1" ht="14.25" customHeight="1" x14ac:dyDescent="0.2"/>
    <row r="498" s="1" customFormat="1" ht="14.25" customHeight="1" x14ac:dyDescent="0.2"/>
    <row r="499" s="1" customFormat="1" ht="14.25" customHeight="1" x14ac:dyDescent="0.2"/>
    <row r="500" s="1" customFormat="1" ht="14.25" customHeight="1" x14ac:dyDescent="0.2"/>
    <row r="501" s="1" customFormat="1" ht="14.25" customHeight="1" x14ac:dyDescent="0.2"/>
    <row r="502" s="1" customFormat="1" ht="14.25" customHeight="1" x14ac:dyDescent="0.2"/>
    <row r="503" s="1" customFormat="1" ht="14.25" customHeight="1" x14ac:dyDescent="0.2"/>
    <row r="504" s="1" customFormat="1" ht="14.25" customHeight="1" x14ac:dyDescent="0.2"/>
    <row r="505" s="1" customFormat="1" ht="14.25" customHeight="1" x14ac:dyDescent="0.2"/>
    <row r="506" s="1" customFormat="1" ht="14.25" customHeight="1" x14ac:dyDescent="0.2"/>
    <row r="507" s="1" customFormat="1" ht="14.25" customHeight="1" x14ac:dyDescent="0.2"/>
    <row r="508" s="1" customFormat="1" ht="14.25" customHeight="1" x14ac:dyDescent="0.2"/>
    <row r="509" s="1" customFormat="1" ht="14.25" customHeight="1" x14ac:dyDescent="0.2"/>
    <row r="510" s="1" customFormat="1" ht="14.25" customHeight="1" x14ac:dyDescent="0.2"/>
    <row r="511" s="1" customFormat="1" ht="14.25" customHeight="1" x14ac:dyDescent="0.2"/>
    <row r="512" s="1" customFormat="1" ht="14.25" customHeight="1" x14ac:dyDescent="0.2"/>
    <row r="513" s="1" customFormat="1" ht="14.25" customHeight="1" x14ac:dyDescent="0.2"/>
    <row r="514" s="1" customFormat="1" ht="14.25" customHeight="1" x14ac:dyDescent="0.2"/>
    <row r="515" s="1" customFormat="1" ht="14.25" customHeight="1" x14ac:dyDescent="0.2"/>
    <row r="516" s="1" customFormat="1" ht="14.25" customHeight="1" x14ac:dyDescent="0.2"/>
    <row r="517" s="1" customFormat="1" ht="14.25" customHeight="1" x14ac:dyDescent="0.2"/>
    <row r="518" s="1" customFormat="1" ht="14.25" customHeight="1" x14ac:dyDescent="0.2"/>
    <row r="519" s="1" customFormat="1" ht="14.25" customHeight="1" x14ac:dyDescent="0.2"/>
    <row r="520" s="1" customFormat="1" ht="14.25" customHeight="1" x14ac:dyDescent="0.2"/>
    <row r="521" s="1" customFormat="1" ht="14.25" customHeight="1" x14ac:dyDescent="0.2"/>
    <row r="522" s="1" customFormat="1" ht="14.25" customHeight="1" x14ac:dyDescent="0.2"/>
    <row r="523" s="1" customFormat="1" ht="14.25" customHeight="1" x14ac:dyDescent="0.2"/>
    <row r="524" s="1" customFormat="1" ht="14.25" customHeight="1" x14ac:dyDescent="0.2"/>
    <row r="525" s="1" customFormat="1" ht="14.25" customHeight="1" x14ac:dyDescent="0.2"/>
    <row r="526" s="1" customFormat="1" ht="14.25" customHeight="1" x14ac:dyDescent="0.2"/>
    <row r="527" s="1" customFormat="1" ht="14.25" customHeight="1" x14ac:dyDescent="0.2"/>
    <row r="528" s="1" customFormat="1" ht="14.25" customHeight="1" x14ac:dyDescent="0.2"/>
    <row r="529" s="1" customFormat="1" ht="14.25" customHeight="1" x14ac:dyDescent="0.2"/>
    <row r="530" s="1" customFormat="1" ht="14.25" customHeight="1" x14ac:dyDescent="0.2"/>
    <row r="531" s="1" customFormat="1" ht="14.25" customHeight="1" x14ac:dyDescent="0.2"/>
    <row r="532" s="1" customFormat="1" ht="14.25" customHeight="1" x14ac:dyDescent="0.2"/>
    <row r="533" s="1" customFormat="1" ht="14.25" customHeight="1" x14ac:dyDescent="0.2"/>
    <row r="534" s="1" customFormat="1" ht="14.25" customHeight="1" x14ac:dyDescent="0.2"/>
    <row r="535" s="1" customFormat="1" ht="14.25" customHeight="1" x14ac:dyDescent="0.2"/>
    <row r="536" s="1" customFormat="1" ht="14.25" customHeight="1" x14ac:dyDescent="0.2"/>
    <row r="537" s="1" customFormat="1" ht="14.25" customHeight="1" x14ac:dyDescent="0.2"/>
    <row r="538" s="1" customFormat="1" ht="14.25" customHeight="1" x14ac:dyDescent="0.2"/>
    <row r="539" s="1" customFormat="1" ht="14.25" customHeight="1" x14ac:dyDescent="0.2"/>
    <row r="540" s="1" customFormat="1" ht="14.25" customHeight="1" x14ac:dyDescent="0.2"/>
    <row r="541" s="1" customFormat="1" ht="14.25" customHeight="1" x14ac:dyDescent="0.2"/>
    <row r="542" s="1" customFormat="1" ht="14.25" customHeight="1" x14ac:dyDescent="0.2"/>
    <row r="543" s="1" customFormat="1" ht="14.25" customHeight="1" x14ac:dyDescent="0.2"/>
    <row r="544" s="1" customFormat="1" ht="14.25" customHeight="1" x14ac:dyDescent="0.2"/>
    <row r="545" s="1" customFormat="1" ht="14.25" customHeight="1" x14ac:dyDescent="0.2"/>
    <row r="546" s="1" customFormat="1" ht="14.25" customHeight="1" x14ac:dyDescent="0.2"/>
    <row r="547" s="1" customFormat="1" ht="14.25" customHeight="1" x14ac:dyDescent="0.2"/>
    <row r="548" s="1" customFormat="1" ht="14.25" customHeight="1" x14ac:dyDescent="0.2"/>
    <row r="549" s="1" customFormat="1" ht="14.25" customHeight="1" x14ac:dyDescent="0.2"/>
    <row r="550" s="1" customFormat="1" ht="14.25" customHeight="1" x14ac:dyDescent="0.2"/>
    <row r="551" s="1" customFormat="1" ht="14.25" customHeight="1" x14ac:dyDescent="0.2"/>
    <row r="552" s="1" customFormat="1" ht="14.25" customHeight="1" x14ac:dyDescent="0.2"/>
    <row r="553" s="1" customFormat="1" ht="14.25" customHeight="1" x14ac:dyDescent="0.2"/>
    <row r="554" s="1" customFormat="1" ht="14.25" customHeight="1" x14ac:dyDescent="0.2"/>
    <row r="555" s="1" customFormat="1" ht="14.25" customHeight="1" x14ac:dyDescent="0.2"/>
    <row r="556" s="1" customFormat="1" ht="14.25" customHeight="1" x14ac:dyDescent="0.2"/>
    <row r="557" s="1" customFormat="1" ht="14.25" customHeight="1" x14ac:dyDescent="0.2"/>
    <row r="558" s="1" customFormat="1" ht="14.25" customHeight="1" x14ac:dyDescent="0.2"/>
    <row r="559" s="1" customFormat="1" ht="14.25" customHeight="1" x14ac:dyDescent="0.2"/>
    <row r="560" s="1" customFormat="1" ht="14.25" customHeight="1" x14ac:dyDescent="0.2"/>
    <row r="561" s="1" customFormat="1" ht="14.25" customHeight="1" x14ac:dyDescent="0.2"/>
    <row r="562" s="1" customFormat="1" ht="14.25" customHeight="1" x14ac:dyDescent="0.2"/>
    <row r="563" s="1" customFormat="1" ht="14.25" customHeight="1" x14ac:dyDescent="0.2"/>
    <row r="564" s="1" customFormat="1" ht="14.25" customHeight="1" x14ac:dyDescent="0.2"/>
    <row r="565" s="1" customFormat="1" ht="14.25" customHeight="1" x14ac:dyDescent="0.2"/>
    <row r="566" s="1" customFormat="1" ht="14.25" customHeight="1" x14ac:dyDescent="0.2"/>
    <row r="567" s="1" customFormat="1" ht="14.25" customHeight="1" x14ac:dyDescent="0.2"/>
    <row r="568" s="1" customFormat="1" ht="14.25" customHeight="1" x14ac:dyDescent="0.2"/>
    <row r="569" s="1" customFormat="1" ht="14.25" customHeight="1" x14ac:dyDescent="0.2"/>
    <row r="570" s="1" customFormat="1" ht="14.25" customHeight="1" x14ac:dyDescent="0.2"/>
    <row r="571" s="1" customFormat="1" ht="14.25" customHeight="1" x14ac:dyDescent="0.2"/>
    <row r="572" s="1" customFormat="1" ht="14.25" customHeight="1" x14ac:dyDescent="0.2"/>
    <row r="573" s="1" customFormat="1" ht="14.25" customHeight="1" x14ac:dyDescent="0.2"/>
    <row r="574" s="1" customFormat="1" ht="14.25" customHeight="1" x14ac:dyDescent="0.2"/>
    <row r="575" s="1" customFormat="1" ht="14.25" customHeight="1" x14ac:dyDescent="0.2"/>
    <row r="576" s="1" customFormat="1" ht="14.25" customHeight="1" x14ac:dyDescent="0.2"/>
    <row r="577" s="1" customFormat="1" ht="14.25" customHeight="1" x14ac:dyDescent="0.2"/>
    <row r="578" s="1" customFormat="1" ht="14.25" customHeight="1" x14ac:dyDescent="0.2"/>
    <row r="579" s="1" customFormat="1" ht="14.25" customHeight="1" x14ac:dyDescent="0.2"/>
    <row r="580" s="1" customFormat="1" ht="14.25" customHeight="1" x14ac:dyDescent="0.2"/>
    <row r="581" s="1" customFormat="1" ht="14.25" customHeight="1" x14ac:dyDescent="0.2"/>
    <row r="582" s="1" customFormat="1" ht="14.25" customHeight="1" x14ac:dyDescent="0.2"/>
    <row r="583" s="1" customFormat="1" ht="14.25" customHeight="1" x14ac:dyDescent="0.2"/>
    <row r="584" s="1" customFormat="1" ht="14.25" customHeight="1" x14ac:dyDescent="0.2"/>
    <row r="585" s="1" customFormat="1" ht="14.25" customHeight="1" x14ac:dyDescent="0.2"/>
    <row r="586" s="1" customFormat="1" ht="14.25" customHeight="1" x14ac:dyDescent="0.2"/>
    <row r="587" s="1" customFormat="1" ht="14.25" customHeight="1" x14ac:dyDescent="0.2"/>
    <row r="588" s="1" customFormat="1" ht="14.25" customHeight="1" x14ac:dyDescent="0.2"/>
    <row r="589" s="1" customFormat="1" ht="14.25" customHeight="1" x14ac:dyDescent="0.2"/>
    <row r="590" s="1" customFormat="1" ht="14.25" customHeight="1" x14ac:dyDescent="0.2"/>
    <row r="591" s="1" customFormat="1" ht="14.25" customHeight="1" x14ac:dyDescent="0.2"/>
    <row r="592" s="1" customFormat="1" ht="14.25" customHeight="1" x14ac:dyDescent="0.2"/>
    <row r="593" s="1" customFormat="1" ht="14.25" customHeight="1" x14ac:dyDescent="0.2"/>
    <row r="594" s="1" customFormat="1" ht="14.25" customHeight="1" x14ac:dyDescent="0.2"/>
    <row r="595" s="1" customFormat="1" ht="14.25" customHeight="1" x14ac:dyDescent="0.2"/>
    <row r="596" s="1" customFormat="1" ht="14.25" customHeight="1" x14ac:dyDescent="0.2"/>
    <row r="597" s="1" customFormat="1" ht="14.25" customHeight="1" x14ac:dyDescent="0.2"/>
    <row r="598" s="1" customFormat="1" ht="14.25" customHeight="1" x14ac:dyDescent="0.2"/>
    <row r="599" s="1" customFormat="1" ht="14.25" customHeight="1" x14ac:dyDescent="0.2"/>
    <row r="600" s="1" customFormat="1" ht="14.25" customHeight="1" x14ac:dyDescent="0.2"/>
    <row r="601" s="1" customFormat="1" ht="14.25" customHeight="1" x14ac:dyDescent="0.2"/>
    <row r="602" s="1" customFormat="1" ht="14.25" customHeight="1" x14ac:dyDescent="0.2"/>
    <row r="603" s="1" customFormat="1" ht="14.25" customHeight="1" x14ac:dyDescent="0.2"/>
    <row r="604" s="1" customFormat="1" ht="14.25" customHeight="1" x14ac:dyDescent="0.2"/>
    <row r="605" s="1" customFormat="1" ht="14.25" customHeight="1" x14ac:dyDescent="0.2"/>
    <row r="606" s="1" customFormat="1" ht="14.25" customHeight="1" x14ac:dyDescent="0.2"/>
    <row r="607" s="1" customFormat="1" ht="14.25" customHeight="1" x14ac:dyDescent="0.2"/>
    <row r="608" s="1" customFormat="1" ht="14.25" customHeight="1" x14ac:dyDescent="0.2"/>
    <row r="609" s="1" customFormat="1" ht="14.25" customHeight="1" x14ac:dyDescent="0.2"/>
    <row r="610" s="1" customFormat="1" ht="14.25" customHeight="1" x14ac:dyDescent="0.2"/>
    <row r="611" s="1" customFormat="1" ht="14.25" customHeight="1" x14ac:dyDescent="0.2"/>
    <row r="612" s="1" customFormat="1" ht="14.25" customHeight="1" x14ac:dyDescent="0.2"/>
    <row r="613" s="1" customFormat="1" ht="14.25" customHeight="1" x14ac:dyDescent="0.2"/>
    <row r="614" s="1" customFormat="1" ht="14.25" customHeight="1" x14ac:dyDescent="0.2"/>
    <row r="615" s="1" customFormat="1" ht="14.25" customHeight="1" x14ac:dyDescent="0.2"/>
    <row r="616" s="1" customFormat="1" ht="14.25" customHeight="1" x14ac:dyDescent="0.2"/>
    <row r="617" s="1" customFormat="1" ht="14.25" customHeight="1" x14ac:dyDescent="0.2"/>
    <row r="618" s="1" customFormat="1" ht="14.25" customHeight="1" x14ac:dyDescent="0.2"/>
    <row r="619" s="1" customFormat="1" ht="14.25" customHeight="1" x14ac:dyDescent="0.2"/>
    <row r="620" s="1" customFormat="1" ht="14.25" customHeight="1" x14ac:dyDescent="0.2"/>
    <row r="621" s="1" customFormat="1" ht="14.25" customHeight="1" x14ac:dyDescent="0.2"/>
    <row r="622" s="1" customFormat="1" ht="14.25" customHeight="1" x14ac:dyDescent="0.2"/>
    <row r="623" s="1" customFormat="1" ht="14.25" customHeight="1" x14ac:dyDescent="0.2"/>
    <row r="624" s="1" customFormat="1" ht="14.25" customHeight="1" x14ac:dyDescent="0.2"/>
    <row r="625" s="1" customFormat="1" ht="14.25" customHeight="1" x14ac:dyDescent="0.2"/>
    <row r="626" s="1" customFormat="1" ht="14.25" customHeight="1" x14ac:dyDescent="0.2"/>
    <row r="627" s="1" customFormat="1" ht="14.25" customHeight="1" x14ac:dyDescent="0.2"/>
    <row r="628" s="1" customFormat="1" ht="14.25" customHeight="1" x14ac:dyDescent="0.2"/>
    <row r="629" s="1" customFormat="1" ht="14.25" customHeight="1" x14ac:dyDescent="0.2"/>
    <row r="630" s="1" customFormat="1" ht="14.25" customHeight="1" x14ac:dyDescent="0.2"/>
    <row r="631" s="1" customFormat="1" ht="14.25" customHeight="1" x14ac:dyDescent="0.2"/>
    <row r="632" s="1" customFormat="1" ht="14.25" customHeight="1" x14ac:dyDescent="0.2"/>
    <row r="633" s="1" customFormat="1" ht="14.25" customHeight="1" x14ac:dyDescent="0.2"/>
    <row r="634" s="1" customFormat="1" ht="14.25" customHeight="1" x14ac:dyDescent="0.2"/>
    <row r="635" s="1" customFormat="1" ht="14.25" customHeight="1" x14ac:dyDescent="0.2"/>
    <row r="636" s="1" customFormat="1" ht="14.25" customHeight="1" x14ac:dyDescent="0.2"/>
    <row r="637" s="1" customFormat="1" ht="14.25" customHeight="1" x14ac:dyDescent="0.2"/>
    <row r="638" s="1" customFormat="1" ht="14.25" customHeight="1" x14ac:dyDescent="0.2"/>
    <row r="639" s="1" customFormat="1" ht="14.25" customHeight="1" x14ac:dyDescent="0.2"/>
    <row r="640" s="1" customFormat="1" ht="14.25" customHeight="1" x14ac:dyDescent="0.2"/>
    <row r="641" s="1" customFormat="1" ht="14.25" customHeight="1" x14ac:dyDescent="0.2"/>
    <row r="642" s="1" customFormat="1" ht="14.25" customHeight="1" x14ac:dyDescent="0.2"/>
    <row r="643" s="1" customFormat="1" ht="14.25" customHeight="1" x14ac:dyDescent="0.2"/>
    <row r="644" s="1" customFormat="1" ht="14.25" customHeight="1" x14ac:dyDescent="0.2"/>
    <row r="645" s="1" customFormat="1" ht="14.25" customHeight="1" x14ac:dyDescent="0.2"/>
    <row r="646" s="1" customFormat="1" ht="14.25" customHeight="1" x14ac:dyDescent="0.2"/>
    <row r="647" s="1" customFormat="1" ht="14.25" customHeight="1" x14ac:dyDescent="0.2"/>
    <row r="648" s="1" customFormat="1" ht="14.25" customHeight="1" x14ac:dyDescent="0.2"/>
    <row r="649" s="1" customFormat="1" ht="14.25" customHeight="1" x14ac:dyDescent="0.2"/>
    <row r="650" s="1" customFormat="1" ht="14.25" customHeight="1" x14ac:dyDescent="0.2"/>
    <row r="651" s="1" customFormat="1" ht="14.25" customHeight="1" x14ac:dyDescent="0.2"/>
    <row r="652" s="1" customFormat="1" ht="14.25" customHeight="1" x14ac:dyDescent="0.2"/>
    <row r="653" s="1" customFormat="1" ht="14.25" customHeight="1" x14ac:dyDescent="0.2"/>
    <row r="654" s="1" customFormat="1" ht="14.25" customHeight="1" x14ac:dyDescent="0.2"/>
    <row r="655" s="1" customFormat="1" ht="14.25" customHeight="1" x14ac:dyDescent="0.2"/>
    <row r="656" s="1" customFormat="1" ht="14.25" customHeight="1" x14ac:dyDescent="0.2"/>
    <row r="657" s="1" customFormat="1" ht="14.25" customHeight="1" x14ac:dyDescent="0.2"/>
    <row r="658" s="1" customFormat="1" ht="14.25" customHeight="1" x14ac:dyDescent="0.2"/>
    <row r="659" s="1" customFormat="1" ht="14.25" customHeight="1" x14ac:dyDescent="0.2"/>
    <row r="660" s="1" customFormat="1" ht="14.25" customHeight="1" x14ac:dyDescent="0.2"/>
    <row r="661" s="1" customFormat="1" ht="14.25" customHeight="1" x14ac:dyDescent="0.2"/>
    <row r="662" s="1" customFormat="1" ht="14.25" customHeight="1" x14ac:dyDescent="0.2"/>
    <row r="663" s="1" customFormat="1" ht="14.25" customHeight="1" x14ac:dyDescent="0.2"/>
    <row r="664" s="1" customFormat="1" ht="14.25" customHeight="1" x14ac:dyDescent="0.2"/>
    <row r="665" s="1" customFormat="1" ht="14.25" customHeight="1" x14ac:dyDescent="0.2"/>
    <row r="666" s="1" customFormat="1" ht="14.25" customHeight="1" x14ac:dyDescent="0.2"/>
    <row r="667" s="1" customFormat="1" ht="14.25" customHeight="1" x14ac:dyDescent="0.2"/>
    <row r="668" s="1" customFormat="1" ht="14.25" customHeight="1" x14ac:dyDescent="0.2"/>
    <row r="669" s="1" customFormat="1" ht="14.25" customHeight="1" x14ac:dyDescent="0.2"/>
    <row r="670" s="1" customFormat="1" ht="14.25" customHeight="1" x14ac:dyDescent="0.2"/>
    <row r="671" s="1" customFormat="1" ht="14.25" customHeight="1" x14ac:dyDescent="0.2"/>
    <row r="672" s="1" customFormat="1" ht="14.25" customHeight="1" x14ac:dyDescent="0.2"/>
    <row r="673" s="1" customFormat="1" ht="14.25" customHeight="1" x14ac:dyDescent="0.2"/>
    <row r="674" s="1" customFormat="1" ht="14.25" customHeight="1" x14ac:dyDescent="0.2"/>
    <row r="675" s="1" customFormat="1" ht="14.25" customHeight="1" x14ac:dyDescent="0.2"/>
    <row r="676" s="1" customFormat="1" ht="14.25" customHeight="1" x14ac:dyDescent="0.2"/>
    <row r="677" s="1" customFormat="1" ht="14.25" customHeight="1" x14ac:dyDescent="0.2"/>
    <row r="678" s="1" customFormat="1" ht="14.25" customHeight="1" x14ac:dyDescent="0.2"/>
    <row r="679" s="1" customFormat="1" ht="14.25" customHeight="1" x14ac:dyDescent="0.2"/>
    <row r="680" s="1" customFormat="1" ht="14.25" customHeight="1" x14ac:dyDescent="0.2"/>
    <row r="681" s="1" customFormat="1" ht="14.25" customHeight="1" x14ac:dyDescent="0.2"/>
    <row r="682" s="1" customFormat="1" ht="14.25" customHeight="1" x14ac:dyDescent="0.2"/>
    <row r="683" s="1" customFormat="1" ht="14.25" customHeight="1" x14ac:dyDescent="0.2"/>
    <row r="684" s="1" customFormat="1" ht="14.25" customHeight="1" x14ac:dyDescent="0.2"/>
    <row r="685" s="1" customFormat="1" ht="14.25" customHeight="1" x14ac:dyDescent="0.2"/>
    <row r="686" s="1" customFormat="1" ht="14.25" customHeight="1" x14ac:dyDescent="0.2"/>
    <row r="687" s="1" customFormat="1" ht="14.25" customHeight="1" x14ac:dyDescent="0.2"/>
    <row r="688" s="1" customFormat="1" ht="14.25" customHeight="1" x14ac:dyDescent="0.2"/>
    <row r="689" s="1" customFormat="1" ht="14.25" customHeight="1" x14ac:dyDescent="0.2"/>
    <row r="690" s="1" customFormat="1" ht="14.25" customHeight="1" x14ac:dyDescent="0.2"/>
    <row r="691" s="1" customFormat="1" ht="14.25" customHeight="1" x14ac:dyDescent="0.2"/>
    <row r="692" s="1" customFormat="1" ht="14.25" customHeight="1" x14ac:dyDescent="0.2"/>
    <row r="693" s="1" customFormat="1" ht="14.25" customHeight="1" x14ac:dyDescent="0.2"/>
    <row r="694" s="1" customFormat="1" ht="14.25" customHeight="1" x14ac:dyDescent="0.2"/>
    <row r="695" s="1" customFormat="1" ht="14.25" customHeight="1" x14ac:dyDescent="0.2"/>
    <row r="696" s="1" customFormat="1" ht="14.25" customHeight="1" x14ac:dyDescent="0.2"/>
    <row r="697" s="1" customFormat="1" ht="14.25" customHeight="1" x14ac:dyDescent="0.2"/>
    <row r="698" s="1" customFormat="1" ht="14.25" customHeight="1" x14ac:dyDescent="0.2"/>
    <row r="699" s="1" customFormat="1" ht="14.25" customHeight="1" x14ac:dyDescent="0.2"/>
    <row r="700" s="1" customFormat="1" ht="14.25" customHeight="1" x14ac:dyDescent="0.2"/>
    <row r="701" s="1" customFormat="1" ht="14.25" customHeight="1" x14ac:dyDescent="0.2"/>
    <row r="702" s="1" customFormat="1" ht="14.25" customHeight="1" x14ac:dyDescent="0.2"/>
    <row r="703" s="1" customFormat="1" ht="14.25" customHeight="1" x14ac:dyDescent="0.2"/>
    <row r="704" s="1" customFormat="1" ht="14.25" customHeight="1" x14ac:dyDescent="0.2"/>
    <row r="705" s="1" customFormat="1" ht="14.25" customHeight="1" x14ac:dyDescent="0.2"/>
    <row r="706" s="1" customFormat="1" ht="14.25" customHeight="1" x14ac:dyDescent="0.2"/>
    <row r="707" s="1" customFormat="1" ht="14.25" customHeight="1" x14ac:dyDescent="0.2"/>
    <row r="708" s="1" customFormat="1" ht="14.25" customHeight="1" x14ac:dyDescent="0.2"/>
    <row r="709" s="1" customFormat="1" ht="14.25" customHeight="1" x14ac:dyDescent="0.2"/>
    <row r="710" s="1" customFormat="1" ht="14.25" customHeight="1" x14ac:dyDescent="0.2"/>
    <row r="711" s="1" customFormat="1" ht="14.25" customHeight="1" x14ac:dyDescent="0.2"/>
    <row r="712" s="1" customFormat="1" ht="14.25" customHeight="1" x14ac:dyDescent="0.2"/>
    <row r="713" s="1" customFormat="1" ht="14.25" customHeight="1" x14ac:dyDescent="0.2"/>
    <row r="714" s="1" customFormat="1" ht="14.25" customHeight="1" x14ac:dyDescent="0.2"/>
    <row r="715" s="1" customFormat="1" ht="14.25" customHeight="1" x14ac:dyDescent="0.2"/>
    <row r="716" s="1" customFormat="1" ht="14.25" customHeight="1" x14ac:dyDescent="0.2"/>
    <row r="717" s="1" customFormat="1" ht="14.25" customHeight="1" x14ac:dyDescent="0.2"/>
    <row r="718" s="1" customFormat="1" ht="14.25" customHeight="1" x14ac:dyDescent="0.2"/>
    <row r="719" s="1" customFormat="1" ht="14.25" customHeight="1" x14ac:dyDescent="0.2"/>
    <row r="720" s="1" customFormat="1" ht="14.25" customHeight="1" x14ac:dyDescent="0.2"/>
    <row r="721" s="1" customFormat="1" ht="14.25" customHeight="1" x14ac:dyDescent="0.2"/>
    <row r="722" s="1" customFormat="1" ht="14.25" customHeight="1" x14ac:dyDescent="0.2"/>
    <row r="723" s="1" customFormat="1" ht="14.25" customHeight="1" x14ac:dyDescent="0.2"/>
    <row r="724" s="1" customFormat="1" ht="14.25" customHeight="1" x14ac:dyDescent="0.2"/>
    <row r="725" s="1" customFormat="1" ht="14.25" customHeight="1" x14ac:dyDescent="0.2"/>
    <row r="726" s="1" customFormat="1" ht="14.25" customHeight="1" x14ac:dyDescent="0.2"/>
    <row r="727" s="1" customFormat="1" ht="14.25" customHeight="1" x14ac:dyDescent="0.2"/>
    <row r="728" s="1" customFormat="1" ht="14.25" customHeight="1" x14ac:dyDescent="0.2"/>
    <row r="729" s="1" customFormat="1" ht="14.25" customHeight="1" x14ac:dyDescent="0.2"/>
    <row r="730" s="1" customFormat="1" ht="14.25" customHeight="1" x14ac:dyDescent="0.2"/>
    <row r="731" s="1" customFormat="1" ht="14.25" customHeight="1" x14ac:dyDescent="0.2"/>
    <row r="732" s="1" customFormat="1" ht="14.25" customHeight="1" x14ac:dyDescent="0.2"/>
    <row r="733" s="1" customFormat="1" ht="14.25" customHeight="1" x14ac:dyDescent="0.2"/>
    <row r="734" s="1" customFormat="1" ht="14.25" customHeight="1" x14ac:dyDescent="0.2"/>
    <row r="735" s="1" customFormat="1" ht="14.25" customHeight="1" x14ac:dyDescent="0.2"/>
    <row r="736" s="1" customFormat="1" ht="14.25" customHeight="1" x14ac:dyDescent="0.2"/>
    <row r="737" s="1" customFormat="1" ht="14.25" customHeight="1" x14ac:dyDescent="0.2"/>
    <row r="738" s="1" customFormat="1" ht="14.25" customHeight="1" x14ac:dyDescent="0.2"/>
    <row r="739" s="1" customFormat="1" ht="14.25" customHeight="1" x14ac:dyDescent="0.2"/>
    <row r="740" s="1" customFormat="1" ht="14.25" customHeight="1" x14ac:dyDescent="0.2"/>
    <row r="741" s="1" customFormat="1" ht="14.25" customHeight="1" x14ac:dyDescent="0.2"/>
    <row r="742" s="1" customFormat="1" ht="14.25" customHeight="1" x14ac:dyDescent="0.2"/>
    <row r="743" s="1" customFormat="1" ht="14.25" customHeight="1" x14ac:dyDescent="0.2"/>
    <row r="744" s="1" customFormat="1" ht="14.25" customHeight="1" x14ac:dyDescent="0.2"/>
    <row r="745" s="1" customFormat="1" ht="14.25" customHeight="1" x14ac:dyDescent="0.2"/>
    <row r="746" s="1" customFormat="1" ht="14.25" customHeight="1" x14ac:dyDescent="0.2"/>
    <row r="747" s="1" customFormat="1" ht="14.25" customHeight="1" x14ac:dyDescent="0.2"/>
    <row r="748" s="1" customFormat="1" ht="14.25" customHeight="1" x14ac:dyDescent="0.2"/>
    <row r="749" s="1" customFormat="1" ht="14.25" customHeight="1" x14ac:dyDescent="0.2"/>
    <row r="750" s="1" customFormat="1" ht="14.25" customHeight="1" x14ac:dyDescent="0.2"/>
    <row r="751" s="1" customFormat="1" ht="14.25" customHeight="1" x14ac:dyDescent="0.2"/>
    <row r="752" s="1" customFormat="1" ht="14.25" customHeight="1" x14ac:dyDescent="0.2"/>
    <row r="753" s="1" customFormat="1" ht="14.25" customHeight="1" x14ac:dyDescent="0.2"/>
    <row r="754" s="1" customFormat="1" ht="14.25" customHeight="1" x14ac:dyDescent="0.2"/>
    <row r="755" s="1" customFormat="1" ht="14.25" customHeight="1" x14ac:dyDescent="0.2"/>
    <row r="756" s="1" customFormat="1" ht="14.25" customHeight="1" x14ac:dyDescent="0.2"/>
    <row r="757" s="1" customFormat="1" ht="14.25" customHeight="1" x14ac:dyDescent="0.2"/>
    <row r="758" s="1" customFormat="1" ht="14.25" customHeight="1" x14ac:dyDescent="0.2"/>
    <row r="759" s="1" customFormat="1" ht="14.25" customHeight="1" x14ac:dyDescent="0.2"/>
    <row r="760" s="1" customFormat="1" ht="14.25" customHeight="1" x14ac:dyDescent="0.2"/>
    <row r="761" s="1" customFormat="1" ht="14.25" customHeight="1" x14ac:dyDescent="0.2"/>
    <row r="762" s="1" customFormat="1" ht="14.25" customHeight="1" x14ac:dyDescent="0.2"/>
    <row r="763" s="1" customFormat="1" ht="14.25" customHeight="1" x14ac:dyDescent="0.2"/>
    <row r="764" s="1" customFormat="1" ht="14.25" customHeight="1" x14ac:dyDescent="0.2"/>
    <row r="765" s="1" customFormat="1" ht="14.25" customHeight="1" x14ac:dyDescent="0.2"/>
    <row r="766" s="1" customFormat="1" ht="14.25" customHeight="1" x14ac:dyDescent="0.2"/>
    <row r="767" s="1" customFormat="1" ht="14.25" customHeight="1" x14ac:dyDescent="0.2"/>
    <row r="768" s="1" customFormat="1" ht="14.25" customHeight="1" x14ac:dyDescent="0.2"/>
    <row r="769" s="1" customFormat="1" ht="14.25" customHeight="1" x14ac:dyDescent="0.2"/>
    <row r="770" s="1" customFormat="1" ht="14.25" customHeight="1" x14ac:dyDescent="0.2"/>
    <row r="771" s="1" customFormat="1" ht="14.25" customHeight="1" x14ac:dyDescent="0.2"/>
    <row r="772" s="1" customFormat="1" ht="14.25" customHeight="1" x14ac:dyDescent="0.2"/>
    <row r="773" s="1" customFormat="1" ht="14.25" customHeight="1" x14ac:dyDescent="0.2"/>
    <row r="774" s="1" customFormat="1" ht="14.25" customHeight="1" x14ac:dyDescent="0.2"/>
    <row r="775" s="1" customFormat="1" ht="14.25" customHeight="1" x14ac:dyDescent="0.2"/>
    <row r="776" s="1" customFormat="1" ht="14.25" customHeight="1" x14ac:dyDescent="0.2"/>
    <row r="777" s="1" customFormat="1" ht="14.25" customHeight="1" x14ac:dyDescent="0.2"/>
    <row r="778" s="1" customFormat="1" ht="14.25" customHeight="1" x14ac:dyDescent="0.2"/>
    <row r="779" s="1" customFormat="1" ht="14.25" customHeight="1" x14ac:dyDescent="0.2"/>
    <row r="780" s="1" customFormat="1" ht="14.25" customHeight="1" x14ac:dyDescent="0.2"/>
    <row r="781" s="1" customFormat="1" ht="14.25" customHeight="1" x14ac:dyDescent="0.2"/>
    <row r="782" s="1" customFormat="1" ht="14.25" customHeight="1" x14ac:dyDescent="0.2"/>
    <row r="783" s="1" customFormat="1" ht="14.25" customHeight="1" x14ac:dyDescent="0.2"/>
    <row r="784" s="1" customFormat="1" ht="14.25" customHeight="1" x14ac:dyDescent="0.2"/>
    <row r="785" s="1" customFormat="1" ht="14.25" customHeight="1" x14ac:dyDescent="0.2"/>
    <row r="786" s="1" customFormat="1" ht="14.25" customHeight="1" x14ac:dyDescent="0.2"/>
    <row r="787" s="1" customFormat="1" ht="14.25" customHeight="1" x14ac:dyDescent="0.2"/>
    <row r="788" s="1" customFormat="1" ht="14.25" customHeight="1" x14ac:dyDescent="0.2"/>
    <row r="789" s="1" customFormat="1" ht="14.25" customHeight="1" x14ac:dyDescent="0.2"/>
    <row r="790" s="1" customFormat="1" ht="14.25" customHeight="1" x14ac:dyDescent="0.2"/>
    <row r="791" s="1" customFormat="1" ht="14.25" customHeight="1" x14ac:dyDescent="0.2"/>
    <row r="792" s="1" customFormat="1" ht="14.25" customHeight="1" x14ac:dyDescent="0.2"/>
    <row r="793" s="1" customFormat="1" ht="14.25" customHeight="1" x14ac:dyDescent="0.2"/>
    <row r="794" s="1" customFormat="1" ht="14.25" customHeight="1" x14ac:dyDescent="0.2"/>
    <row r="795" s="1" customFormat="1" ht="14.25" customHeight="1" x14ac:dyDescent="0.2"/>
    <row r="796" s="1" customFormat="1" ht="14.25" customHeight="1" x14ac:dyDescent="0.2"/>
    <row r="797" s="1" customFormat="1" ht="14.25" customHeight="1" x14ac:dyDescent="0.2"/>
    <row r="798" s="1" customFormat="1" ht="14.25" customHeight="1" x14ac:dyDescent="0.2"/>
    <row r="799" s="1" customFormat="1" ht="14.25" customHeight="1" x14ac:dyDescent="0.2"/>
    <row r="800" s="1" customFormat="1" ht="14.25" customHeight="1" x14ac:dyDescent="0.2"/>
    <row r="801" s="1" customFormat="1" ht="14.25" customHeight="1" x14ac:dyDescent="0.2"/>
    <row r="802" s="1" customFormat="1" ht="14.25" customHeight="1" x14ac:dyDescent="0.2"/>
    <row r="803" s="1" customFormat="1" ht="14.25" customHeight="1" x14ac:dyDescent="0.2"/>
    <row r="804" s="1" customFormat="1" ht="14.25" customHeight="1" x14ac:dyDescent="0.2"/>
    <row r="805" s="1" customFormat="1" ht="14.25" customHeight="1" x14ac:dyDescent="0.2"/>
    <row r="806" s="1" customFormat="1" ht="14.25" customHeight="1" x14ac:dyDescent="0.2"/>
    <row r="807" s="1" customFormat="1" ht="14.25" customHeight="1" x14ac:dyDescent="0.2"/>
    <row r="808" s="1" customFormat="1" ht="14.25" customHeight="1" x14ac:dyDescent="0.2"/>
    <row r="809" s="1" customFormat="1" ht="14.25" customHeight="1" x14ac:dyDescent="0.2"/>
    <row r="810" s="1" customFormat="1" ht="14.25" customHeight="1" x14ac:dyDescent="0.2"/>
    <row r="811" s="1" customFormat="1" ht="14.25" customHeight="1" x14ac:dyDescent="0.2"/>
    <row r="812" s="1" customFormat="1" ht="14.25" customHeight="1" x14ac:dyDescent="0.2"/>
    <row r="813" s="1" customFormat="1" ht="14.25" customHeight="1" x14ac:dyDescent="0.2"/>
    <row r="814" s="1" customFormat="1" ht="14.25" customHeight="1" x14ac:dyDescent="0.2"/>
    <row r="815" s="1" customFormat="1" ht="14.25" customHeight="1" x14ac:dyDescent="0.2"/>
    <row r="816" s="1" customFormat="1" ht="14.25" customHeight="1" x14ac:dyDescent="0.2"/>
    <row r="817" s="1" customFormat="1" ht="14.25" customHeight="1" x14ac:dyDescent="0.2"/>
    <row r="818" s="1" customFormat="1" ht="14.25" customHeight="1" x14ac:dyDescent="0.2"/>
    <row r="819" s="1" customFormat="1" ht="14.25" customHeight="1" x14ac:dyDescent="0.2"/>
    <row r="820" s="1" customFormat="1" ht="14.25" customHeight="1" x14ac:dyDescent="0.2"/>
    <row r="821" s="1" customFormat="1" ht="14.25" customHeight="1" x14ac:dyDescent="0.2"/>
    <row r="822" s="1" customFormat="1" ht="14.25" customHeight="1" x14ac:dyDescent="0.2"/>
    <row r="823" s="1" customFormat="1" ht="14.25" customHeight="1" x14ac:dyDescent="0.2"/>
    <row r="824" s="1" customFormat="1" ht="14.25" customHeight="1" x14ac:dyDescent="0.2"/>
    <row r="825" s="1" customFormat="1" ht="14.25" customHeight="1" x14ac:dyDescent="0.2"/>
    <row r="826" s="1" customFormat="1" ht="14.25" customHeight="1" x14ac:dyDescent="0.2"/>
    <row r="827" s="1" customFormat="1" ht="14.25" customHeight="1" x14ac:dyDescent="0.2"/>
    <row r="828" s="1" customFormat="1" ht="14.25" customHeight="1" x14ac:dyDescent="0.2"/>
    <row r="829" s="1" customFormat="1" ht="14.25" customHeight="1" x14ac:dyDescent="0.2"/>
    <row r="830" s="1" customFormat="1" ht="14.25" customHeight="1" x14ac:dyDescent="0.2"/>
    <row r="831" s="1" customFormat="1" ht="14.25" customHeight="1" x14ac:dyDescent="0.2"/>
    <row r="832" s="1" customFormat="1" ht="14.25" customHeight="1" x14ac:dyDescent="0.2"/>
    <row r="833" s="1" customFormat="1" ht="14.25" customHeight="1" x14ac:dyDescent="0.2"/>
    <row r="834" s="1" customFormat="1" ht="14.25" customHeight="1" x14ac:dyDescent="0.2"/>
    <row r="835" s="1" customFormat="1" ht="14.25" customHeight="1" x14ac:dyDescent="0.2"/>
    <row r="836" s="1" customFormat="1" ht="14.25" customHeight="1" x14ac:dyDescent="0.2"/>
    <row r="837" s="1" customFormat="1" ht="14.25" customHeight="1" x14ac:dyDescent="0.2"/>
    <row r="838" s="1" customFormat="1" ht="14.25" customHeight="1" x14ac:dyDescent="0.2"/>
    <row r="839" s="1" customFormat="1" ht="14.25" customHeight="1" x14ac:dyDescent="0.2"/>
    <row r="840" s="1" customFormat="1" ht="14.25" customHeight="1" x14ac:dyDescent="0.2"/>
    <row r="841" s="1" customFormat="1" ht="14.25" customHeight="1" x14ac:dyDescent="0.2"/>
    <row r="842" s="1" customFormat="1" ht="14.25" customHeight="1" x14ac:dyDescent="0.2"/>
    <row r="843" s="1" customFormat="1" ht="14.25" customHeight="1" x14ac:dyDescent="0.2"/>
    <row r="844" s="1" customFormat="1" ht="14.25" customHeight="1" x14ac:dyDescent="0.2"/>
    <row r="845" s="1" customFormat="1" ht="14.25" customHeight="1" x14ac:dyDescent="0.2"/>
    <row r="846" s="1" customFormat="1" ht="14.25" customHeight="1" x14ac:dyDescent="0.2"/>
    <row r="847" s="1" customFormat="1" ht="14.25" customHeight="1" x14ac:dyDescent="0.2"/>
    <row r="848" s="1" customFormat="1" ht="14.25" customHeight="1" x14ac:dyDescent="0.2"/>
    <row r="849" s="1" customFormat="1" ht="14.25" customHeight="1" x14ac:dyDescent="0.2"/>
    <row r="850" s="1" customFormat="1" ht="14.25" customHeight="1" x14ac:dyDescent="0.2"/>
    <row r="851" s="1" customFormat="1" ht="14.25" customHeight="1" x14ac:dyDescent="0.2"/>
    <row r="852" s="1" customFormat="1" ht="14.25" customHeight="1" x14ac:dyDescent="0.2"/>
    <row r="853" s="1" customFormat="1" ht="14.25" customHeight="1" x14ac:dyDescent="0.2"/>
    <row r="854" s="1" customFormat="1" ht="14.25" customHeight="1" x14ac:dyDescent="0.2"/>
    <row r="855" s="1" customFormat="1" ht="14.25" customHeight="1" x14ac:dyDescent="0.2"/>
    <row r="856" s="1" customFormat="1" ht="14.25" customHeight="1" x14ac:dyDescent="0.2"/>
    <row r="857" s="1" customFormat="1" ht="14.25" customHeight="1" x14ac:dyDescent="0.2"/>
    <row r="858" s="1" customFormat="1" ht="14.25" customHeight="1" x14ac:dyDescent="0.2"/>
    <row r="859" s="1" customFormat="1" ht="14.25" customHeight="1" x14ac:dyDescent="0.2"/>
    <row r="860" s="1" customFormat="1" ht="14.25" customHeight="1" x14ac:dyDescent="0.2"/>
    <row r="861" s="1" customFormat="1" ht="14.25" customHeight="1" x14ac:dyDescent="0.2"/>
    <row r="862" s="1" customFormat="1" ht="14.25" customHeight="1" x14ac:dyDescent="0.2"/>
    <row r="863" s="1" customFormat="1" ht="14.25" customHeight="1" x14ac:dyDescent="0.2"/>
    <row r="864" s="1" customFormat="1" ht="14.25" customHeight="1" x14ac:dyDescent="0.2"/>
    <row r="865" s="1" customFormat="1" ht="14.25" customHeight="1" x14ac:dyDescent="0.2"/>
    <row r="866" s="1" customFormat="1" ht="14.25" customHeight="1" x14ac:dyDescent="0.2"/>
    <row r="867" s="1" customFormat="1" ht="14.25" customHeight="1" x14ac:dyDescent="0.2"/>
    <row r="868" s="1" customFormat="1" ht="14.25" customHeight="1" x14ac:dyDescent="0.2"/>
    <row r="869" s="1" customFormat="1" ht="14.25" customHeight="1" x14ac:dyDescent="0.2"/>
    <row r="870" s="1" customFormat="1" ht="14.25" customHeight="1" x14ac:dyDescent="0.2"/>
    <row r="871" s="1" customFormat="1" ht="14.25" customHeight="1" x14ac:dyDescent="0.2"/>
    <row r="872" s="1" customFormat="1" ht="14.25" customHeight="1" x14ac:dyDescent="0.2"/>
    <row r="873" s="1" customFormat="1" ht="14.25" customHeight="1" x14ac:dyDescent="0.2"/>
    <row r="874" s="1" customFormat="1" ht="14.25" customHeight="1" x14ac:dyDescent="0.2"/>
    <row r="875" s="1" customFormat="1" ht="14.25" customHeight="1" x14ac:dyDescent="0.2"/>
    <row r="876" s="1" customFormat="1" ht="14.25" customHeight="1" x14ac:dyDescent="0.2"/>
    <row r="877" s="1" customFormat="1" ht="14.25" customHeight="1" x14ac:dyDescent="0.2"/>
    <row r="878" s="1" customFormat="1" ht="14.25" customHeight="1" x14ac:dyDescent="0.2"/>
    <row r="879" s="1" customFormat="1" ht="14.25" customHeight="1" x14ac:dyDescent="0.2"/>
    <row r="880" s="1" customFormat="1" ht="14.25" customHeight="1" x14ac:dyDescent="0.2"/>
    <row r="881" s="1" customFormat="1" ht="14.25" customHeight="1" x14ac:dyDescent="0.2"/>
    <row r="882" s="1" customFormat="1" ht="14.25" customHeight="1" x14ac:dyDescent="0.2"/>
    <row r="883" s="1" customFormat="1" ht="14.25" customHeight="1" x14ac:dyDescent="0.2"/>
    <row r="884" s="1" customFormat="1" ht="14.25" customHeight="1" x14ac:dyDescent="0.2"/>
    <row r="885" s="1" customFormat="1" ht="14.25" customHeight="1" x14ac:dyDescent="0.2"/>
    <row r="886" s="1" customFormat="1" ht="14.25" customHeight="1" x14ac:dyDescent="0.2"/>
    <row r="887" s="1" customFormat="1" ht="14.25" customHeight="1" x14ac:dyDescent="0.2"/>
    <row r="888" s="1" customFormat="1" ht="14.25" customHeight="1" x14ac:dyDescent="0.2"/>
    <row r="889" s="1" customFormat="1" ht="14.25" customHeight="1" x14ac:dyDescent="0.2"/>
    <row r="890" s="1" customFormat="1" ht="14.25" customHeight="1" x14ac:dyDescent="0.2"/>
    <row r="891" s="1" customFormat="1" ht="14.25" customHeight="1" x14ac:dyDescent="0.2"/>
    <row r="892" s="1" customFormat="1" ht="14.25" customHeight="1" x14ac:dyDescent="0.2"/>
    <row r="893" s="1" customFormat="1" ht="14.25" customHeight="1" x14ac:dyDescent="0.2"/>
    <row r="894" s="1" customFormat="1" ht="14.25" customHeight="1" x14ac:dyDescent="0.2"/>
    <row r="895" s="1" customFormat="1" ht="14.25" customHeight="1" x14ac:dyDescent="0.2"/>
    <row r="896" s="1" customFormat="1" ht="14.25" customHeight="1" x14ac:dyDescent="0.2"/>
    <row r="897" s="1" customFormat="1" ht="14.25" customHeight="1" x14ac:dyDescent="0.2"/>
    <row r="898" s="1" customFormat="1" ht="14.25" customHeight="1" x14ac:dyDescent="0.2"/>
    <row r="899" s="1" customFormat="1" ht="14.25" customHeight="1" x14ac:dyDescent="0.2"/>
    <row r="900" s="1" customFormat="1" ht="14.25" customHeight="1" x14ac:dyDescent="0.2"/>
    <row r="901" s="1" customFormat="1" ht="14.25" customHeight="1" x14ac:dyDescent="0.2"/>
    <row r="902" s="1" customFormat="1" ht="14.25" customHeight="1" x14ac:dyDescent="0.2"/>
    <row r="903" s="1" customFormat="1" ht="14.25" customHeight="1" x14ac:dyDescent="0.2"/>
    <row r="904" s="1" customFormat="1" ht="14.25" customHeight="1" x14ac:dyDescent="0.2"/>
    <row r="905" s="1" customFormat="1" ht="14.25" customHeight="1" x14ac:dyDescent="0.2"/>
    <row r="906" s="1" customFormat="1" ht="14.25" customHeight="1" x14ac:dyDescent="0.2"/>
    <row r="907" s="1" customFormat="1" ht="14.25" customHeight="1" x14ac:dyDescent="0.2"/>
    <row r="908" s="1" customFormat="1" ht="14.25" customHeight="1" x14ac:dyDescent="0.2"/>
    <row r="909" s="1" customFormat="1" ht="14.25" customHeight="1" x14ac:dyDescent="0.2"/>
    <row r="910" s="1" customFormat="1" ht="14.25" customHeight="1" x14ac:dyDescent="0.2"/>
    <row r="911" s="1" customFormat="1" ht="14.25" customHeight="1" x14ac:dyDescent="0.2"/>
    <row r="912" s="1" customFormat="1" ht="14.25" customHeight="1" x14ac:dyDescent="0.2"/>
    <row r="913" s="1" customFormat="1" ht="14.25" customHeight="1" x14ac:dyDescent="0.2"/>
    <row r="914" s="1" customFormat="1" ht="14.25" customHeight="1" x14ac:dyDescent="0.2"/>
    <row r="915" s="1" customFormat="1" ht="14.25" customHeight="1" x14ac:dyDescent="0.2"/>
    <row r="916" s="1" customFormat="1" ht="14.25" customHeight="1" x14ac:dyDescent="0.2"/>
    <row r="917" s="1" customFormat="1" ht="14.25" customHeight="1" x14ac:dyDescent="0.2"/>
    <row r="918" s="1" customFormat="1" ht="14.25" customHeight="1" x14ac:dyDescent="0.2"/>
    <row r="919" s="1" customFormat="1" ht="14.25" customHeight="1" x14ac:dyDescent="0.2"/>
    <row r="920" s="1" customFormat="1" ht="14.25" customHeight="1" x14ac:dyDescent="0.2"/>
    <row r="921" s="1" customFormat="1" ht="14.25" customHeight="1" x14ac:dyDescent="0.2"/>
    <row r="922" s="1" customFormat="1" ht="14.25" customHeight="1" x14ac:dyDescent="0.2"/>
    <row r="923" s="1" customFormat="1" ht="14.25" customHeight="1" x14ac:dyDescent="0.2"/>
    <row r="924" s="1" customFormat="1" ht="14.25" customHeight="1" x14ac:dyDescent="0.2"/>
    <row r="925" s="1" customFormat="1" ht="14.25" customHeight="1" x14ac:dyDescent="0.2"/>
    <row r="926" s="1" customFormat="1" ht="14.25" customHeight="1" x14ac:dyDescent="0.2"/>
    <row r="927" s="1" customFormat="1" ht="14.25" customHeight="1" x14ac:dyDescent="0.2"/>
    <row r="928" s="1" customFormat="1" ht="14.25" customHeight="1" x14ac:dyDescent="0.2"/>
    <row r="929" s="1" customFormat="1" ht="14.25" customHeight="1" x14ac:dyDescent="0.2"/>
    <row r="930" s="1" customFormat="1" ht="14.25" customHeight="1" x14ac:dyDescent="0.2"/>
    <row r="931" s="1" customFormat="1" ht="14.25" customHeight="1" x14ac:dyDescent="0.2"/>
    <row r="932" s="1" customFormat="1" ht="14.25" customHeight="1" x14ac:dyDescent="0.2"/>
    <row r="933" s="1" customFormat="1" ht="14.25" customHeight="1" x14ac:dyDescent="0.2"/>
    <row r="934" s="1" customFormat="1" ht="14.25" customHeight="1" x14ac:dyDescent="0.2"/>
    <row r="935" s="1" customFormat="1" ht="14.25" customHeight="1" x14ac:dyDescent="0.2"/>
    <row r="936" s="1" customFormat="1" ht="14.25" customHeight="1" x14ac:dyDescent="0.2"/>
    <row r="937" s="1" customFormat="1" ht="14.25" customHeight="1" x14ac:dyDescent="0.2"/>
    <row r="938" s="1" customFormat="1" ht="14.25" customHeight="1" x14ac:dyDescent="0.2"/>
    <row r="939" s="1" customFormat="1" ht="14.25" customHeight="1" x14ac:dyDescent="0.2"/>
    <row r="940" s="1" customFormat="1" ht="14.25" customHeight="1" x14ac:dyDescent="0.2"/>
    <row r="941" s="1" customFormat="1" ht="14.25" customHeight="1" x14ac:dyDescent="0.2"/>
    <row r="942" s="1" customFormat="1" ht="14.25" customHeight="1" x14ac:dyDescent="0.2"/>
    <row r="943" s="1" customFormat="1" ht="14.25" customHeight="1" x14ac:dyDescent="0.2"/>
    <row r="944" s="1" customFormat="1" ht="14.25" customHeight="1" x14ac:dyDescent="0.2"/>
    <row r="945" s="1" customFormat="1" ht="14.25" customHeight="1" x14ac:dyDescent="0.2"/>
    <row r="946" s="1" customFormat="1" ht="14.25" customHeight="1" x14ac:dyDescent="0.2"/>
    <row r="947" s="1" customFormat="1" ht="14.25" customHeight="1" x14ac:dyDescent="0.2"/>
    <row r="948" s="1" customFormat="1" ht="14.25" customHeight="1" x14ac:dyDescent="0.2"/>
    <row r="949" s="1" customFormat="1" ht="14.25" customHeight="1" x14ac:dyDescent="0.2"/>
    <row r="950" s="1" customFormat="1" ht="14.25" customHeight="1" x14ac:dyDescent="0.2"/>
    <row r="951" s="1" customFormat="1" ht="14.25" customHeight="1" x14ac:dyDescent="0.2"/>
    <row r="952" s="1" customFormat="1" ht="14.25" customHeight="1" x14ac:dyDescent="0.2"/>
    <row r="953" s="1" customFormat="1" ht="14.25" customHeight="1" x14ac:dyDescent="0.2"/>
    <row r="954" s="1" customFormat="1" ht="14.25" customHeight="1" x14ac:dyDescent="0.2"/>
    <row r="955" s="1" customFormat="1" ht="14.25" customHeight="1" x14ac:dyDescent="0.2"/>
    <row r="956" s="1" customFormat="1" ht="14.25" customHeight="1" x14ac:dyDescent="0.2"/>
    <row r="957" s="1" customFormat="1" ht="14.25" customHeight="1" x14ac:dyDescent="0.2"/>
    <row r="958" s="1" customFormat="1" ht="14.25" customHeight="1" x14ac:dyDescent="0.2"/>
    <row r="959" s="1" customFormat="1" ht="14.25" customHeight="1" x14ac:dyDescent="0.2"/>
    <row r="960" s="1" customFormat="1" ht="14.25" customHeight="1" x14ac:dyDescent="0.2"/>
    <row r="961" s="1" customFormat="1" ht="14.25" customHeight="1" x14ac:dyDescent="0.2"/>
    <row r="962" s="1" customFormat="1" ht="14.25" customHeight="1" x14ac:dyDescent="0.2"/>
    <row r="963" s="1" customFormat="1" ht="14.25" customHeight="1" x14ac:dyDescent="0.2"/>
    <row r="964" s="1" customFormat="1" ht="14.25" customHeight="1" x14ac:dyDescent="0.2"/>
    <row r="965" s="1" customFormat="1" ht="14.25" customHeight="1" x14ac:dyDescent="0.2"/>
    <row r="966" s="1" customFormat="1" ht="14.25" customHeight="1" x14ac:dyDescent="0.2"/>
    <row r="967" s="1" customFormat="1" ht="14.25" customHeight="1" x14ac:dyDescent="0.2"/>
    <row r="968" s="1" customFormat="1" ht="14.25" customHeight="1" x14ac:dyDescent="0.2"/>
    <row r="969" s="1" customFormat="1" ht="14.25" customHeight="1" x14ac:dyDescent="0.2"/>
    <row r="970" s="1" customFormat="1" ht="14.25" customHeight="1" x14ac:dyDescent="0.2"/>
    <row r="971" s="1" customFormat="1" ht="14.25" customHeight="1" x14ac:dyDescent="0.2"/>
    <row r="972" s="1" customFormat="1" ht="14.25" customHeight="1" x14ac:dyDescent="0.2"/>
    <row r="973" s="1" customFormat="1" ht="14.25" customHeight="1" x14ac:dyDescent="0.2"/>
    <row r="974" s="1" customFormat="1" ht="14.25" customHeight="1" x14ac:dyDescent="0.2"/>
    <row r="975" s="1" customFormat="1" ht="14.25" customHeight="1" x14ac:dyDescent="0.2"/>
    <row r="976" s="1" customFormat="1" ht="14.25" customHeight="1" x14ac:dyDescent="0.2"/>
    <row r="977" s="1" customFormat="1" ht="14.25" customHeight="1" x14ac:dyDescent="0.2"/>
    <row r="978" s="1" customFormat="1" ht="14.25" customHeight="1" x14ac:dyDescent="0.2"/>
    <row r="979" s="1" customFormat="1" ht="14.25" customHeight="1" x14ac:dyDescent="0.2"/>
    <row r="980" s="1" customFormat="1" ht="14.25" customHeight="1" x14ac:dyDescent="0.2"/>
    <row r="981" s="1" customFormat="1" ht="14.25" customHeight="1" x14ac:dyDescent="0.2"/>
    <row r="982" s="1" customFormat="1" ht="14.25" customHeight="1" x14ac:dyDescent="0.2"/>
    <row r="983" s="1" customFormat="1" ht="14.25" customHeight="1" x14ac:dyDescent="0.2"/>
    <row r="984" s="1" customFormat="1" ht="14.25" customHeight="1" x14ac:dyDescent="0.2"/>
    <row r="985" s="1" customFormat="1" ht="14.25" customHeight="1" x14ac:dyDescent="0.2"/>
    <row r="986" s="1" customFormat="1" ht="14.25" customHeight="1" x14ac:dyDescent="0.2"/>
    <row r="987" s="1" customFormat="1" ht="14.25" customHeight="1" x14ac:dyDescent="0.2"/>
    <row r="988" s="1" customFormat="1" ht="14.25" customHeight="1" x14ac:dyDescent="0.2"/>
    <row r="989" s="1" customFormat="1" ht="14.25" customHeight="1" x14ac:dyDescent="0.2"/>
    <row r="990" s="1" customFormat="1" ht="14.25" customHeight="1" x14ac:dyDescent="0.2"/>
    <row r="991" s="1" customFormat="1" ht="14.25" customHeight="1" x14ac:dyDescent="0.2"/>
    <row r="992" s="1" customFormat="1" ht="14.25" customHeight="1" x14ac:dyDescent="0.2"/>
    <row r="993" s="1" customFormat="1" ht="14.25" customHeight="1" x14ac:dyDescent="0.2"/>
    <row r="994" s="1" customFormat="1" ht="14.25" customHeight="1" x14ac:dyDescent="0.2"/>
    <row r="995" s="1" customFormat="1" ht="14.25" customHeight="1" x14ac:dyDescent="0.2"/>
    <row r="996" s="1" customFormat="1" ht="14.25" customHeight="1" x14ac:dyDescent="0.2"/>
    <row r="997" s="1" customFormat="1" ht="14.25" customHeight="1" x14ac:dyDescent="0.2"/>
    <row r="998" s="1" customFormat="1" ht="14.25" customHeight="1" x14ac:dyDescent="0.2"/>
    <row r="999" s="1" customFormat="1" ht="14.25" customHeight="1" x14ac:dyDescent="0.2"/>
    <row r="1000" s="1" customFormat="1" ht="14.25" customHeight="1" x14ac:dyDescent="0.2"/>
    <row r="1001" s="1" customFormat="1" ht="14.25" customHeight="1" x14ac:dyDescent="0.2"/>
    <row r="1002" s="1" customFormat="1" ht="14.25" customHeight="1" x14ac:dyDescent="0.2"/>
    <row r="1003" s="1" customFormat="1" ht="14.25" customHeight="1" x14ac:dyDescent="0.2"/>
    <row r="1004" s="1" customFormat="1" ht="14.25" customHeight="1" x14ac:dyDescent="0.2"/>
    <row r="1005" s="1" customFormat="1" ht="14.25" customHeight="1" x14ac:dyDescent="0.2"/>
    <row r="1006" s="1" customFormat="1" ht="14.25" customHeight="1" x14ac:dyDescent="0.2"/>
  </sheetData>
  <sheetProtection algorithmName="SHA-512" hashValue="ouGWBL3TxM13d34RIYlHjIpqz0pPGbasKoT2BV/G/nMCGM9tfd4xmYI2DKC2cyrnNti2SGwTRRfsKJ0jHppz1g==" saltValue="HcM3HgxGDuCN+ra4/ACsXQ==" spinCount="100000" sheet="1" objects="1" scenarios="1"/>
  <mergeCells count="33">
    <mergeCell ref="B15:B18"/>
    <mergeCell ref="E15:E18"/>
    <mergeCell ref="G15:G18"/>
    <mergeCell ref="E6:E7"/>
    <mergeCell ref="G6:G7"/>
    <mergeCell ref="B9:B14"/>
    <mergeCell ref="E9:E14"/>
    <mergeCell ref="G9:G14"/>
    <mergeCell ref="B34:B36"/>
    <mergeCell ref="E34:E36"/>
    <mergeCell ref="G34:G36"/>
    <mergeCell ref="B19:B21"/>
    <mergeCell ref="E19:E21"/>
    <mergeCell ref="G19:G21"/>
    <mergeCell ref="B22:B27"/>
    <mergeCell ref="E22:E27"/>
    <mergeCell ref="G22:G27"/>
    <mergeCell ref="B63:G63"/>
    <mergeCell ref="E28:E33"/>
    <mergeCell ref="G28:G33"/>
    <mergeCell ref="B50:B52"/>
    <mergeCell ref="E50:E52"/>
    <mergeCell ref="G50:G52"/>
    <mergeCell ref="B53:B56"/>
    <mergeCell ref="E53:E56"/>
    <mergeCell ref="G53:G56"/>
    <mergeCell ref="B37:B41"/>
    <mergeCell ref="E37:E41"/>
    <mergeCell ref="G37:G41"/>
    <mergeCell ref="B42:B48"/>
    <mergeCell ref="E42:E48"/>
    <mergeCell ref="G42:G48"/>
    <mergeCell ref="B28:B33"/>
  </mergeCells>
  <conditionalFormatting sqref="E60">
    <cfRule type="cellIs" dxfId="1" priority="1" operator="greaterThan">
      <formula>"100%"</formula>
    </cfRule>
  </conditionalFormatting>
  <conditionalFormatting sqref="G60">
    <cfRule type="cellIs" dxfId="0" priority="2" operator="greaterThan">
      <formula>"100%"</formula>
    </cfRule>
  </conditionalFormatting>
  <pageMargins left="0.5" right="0.5" top="0.3" bottom="0.25" header="0.3" footer="0.3"/>
  <pageSetup scale="74" orientation="portrait" r:id="rId1"/>
  <headerFooter>
    <oddFooter>&amp;R&amp;"Arial,Regular"&amp;8&amp;K01+049F-413-012524</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fitToPage="1"/>
  </sheetPr>
  <dimension ref="A1:D35"/>
  <sheetViews>
    <sheetView workbookViewId="0">
      <selection activeCell="A5" sqref="A5:B5"/>
    </sheetView>
  </sheetViews>
  <sheetFormatPr defaultColWidth="14.42578125" defaultRowHeight="15" customHeight="1" x14ac:dyDescent="0.2"/>
  <cols>
    <col min="1" max="1" width="82.85546875" style="1" customWidth="1"/>
    <col min="2" max="2" width="19.7109375" style="1" customWidth="1"/>
    <col min="3" max="3" width="21.7109375" style="1" customWidth="1"/>
    <col min="4" max="4" width="18.28515625" style="1" customWidth="1"/>
    <col min="5" max="16384" width="14.42578125" style="1"/>
  </cols>
  <sheetData>
    <row r="1" spans="1:4" ht="79.5" customHeight="1" x14ac:dyDescent="0.4">
      <c r="A1" s="156" t="s">
        <v>64</v>
      </c>
      <c r="B1" s="156"/>
      <c r="C1" s="156"/>
    </row>
    <row r="2" spans="1:4" s="29" customFormat="1" ht="45" customHeight="1" x14ac:dyDescent="0.25">
      <c r="A2" s="166" t="s">
        <v>100</v>
      </c>
      <c r="B2" s="167"/>
      <c r="C2" s="167"/>
      <c r="D2" s="167"/>
    </row>
    <row r="3" spans="1:4" s="6" customFormat="1" ht="21.95" customHeight="1" x14ac:dyDescent="0.25">
      <c r="A3" s="168" t="s">
        <v>65</v>
      </c>
      <c r="B3" s="169"/>
      <c r="C3" s="169"/>
      <c r="D3" s="170"/>
    </row>
    <row r="4" spans="1:4" s="6" customFormat="1" ht="20.100000000000001" customHeight="1" x14ac:dyDescent="0.25">
      <c r="A4" s="159" t="s">
        <v>66</v>
      </c>
      <c r="B4" s="160"/>
      <c r="C4" s="39" t="s">
        <v>67</v>
      </c>
      <c r="D4" s="39" t="s">
        <v>68</v>
      </c>
    </row>
    <row r="5" spans="1:4" ht="30" customHeight="1" x14ac:dyDescent="0.2">
      <c r="A5" s="161"/>
      <c r="B5" s="162"/>
      <c r="C5" s="97"/>
      <c r="D5" s="95" t="e">
        <f>(A5/C5)</f>
        <v>#DIV/0!</v>
      </c>
    </row>
    <row r="6" spans="1:4" ht="15" customHeight="1" x14ac:dyDescent="0.2">
      <c r="A6" s="33"/>
      <c r="B6" s="34"/>
      <c r="C6" s="34"/>
      <c r="D6" s="34"/>
    </row>
    <row r="7" spans="1:4" s="6" customFormat="1" ht="21.95" customHeight="1" x14ac:dyDescent="0.25">
      <c r="A7" s="168" t="s">
        <v>69</v>
      </c>
      <c r="B7" s="169"/>
      <c r="C7" s="169"/>
      <c r="D7" s="170"/>
    </row>
    <row r="8" spans="1:4" s="6" customFormat="1" ht="20.100000000000001" customHeight="1" x14ac:dyDescent="0.25">
      <c r="A8" s="38" t="s">
        <v>70</v>
      </c>
      <c r="B8" s="39" t="s">
        <v>71</v>
      </c>
      <c r="C8" s="39" t="s">
        <v>67</v>
      </c>
      <c r="D8" s="39" t="s">
        <v>68</v>
      </c>
    </row>
    <row r="9" spans="1:4" ht="24.95" customHeight="1" x14ac:dyDescent="0.2">
      <c r="A9" s="98"/>
      <c r="B9" s="99"/>
      <c r="C9" s="100"/>
      <c r="D9" s="95" t="e">
        <f>(B9/C9)</f>
        <v>#DIV/0!</v>
      </c>
    </row>
    <row r="10" spans="1:4" ht="24.95" customHeight="1" x14ac:dyDescent="0.2">
      <c r="A10" s="101"/>
      <c r="B10" s="102"/>
      <c r="C10" s="103"/>
      <c r="D10" s="96" t="e">
        <f>(B10/C10)</f>
        <v>#DIV/0!</v>
      </c>
    </row>
    <row r="11" spans="1:4" ht="24.95" customHeight="1" x14ac:dyDescent="0.2">
      <c r="A11" s="101"/>
      <c r="B11" s="102"/>
      <c r="C11" s="103"/>
      <c r="D11" s="96" t="e">
        <f>(B11/C11)</f>
        <v>#DIV/0!</v>
      </c>
    </row>
    <row r="12" spans="1:4" ht="15" customHeight="1" x14ac:dyDescent="0.2">
      <c r="A12" s="33"/>
      <c r="B12" s="34"/>
      <c r="C12" s="34"/>
      <c r="D12" s="34"/>
    </row>
    <row r="13" spans="1:4" s="6" customFormat="1" ht="21.95" customHeight="1" x14ac:dyDescent="0.25">
      <c r="A13" s="171" t="s">
        <v>72</v>
      </c>
      <c r="B13" s="172"/>
      <c r="C13" s="172"/>
      <c r="D13" s="173"/>
    </row>
    <row r="14" spans="1:4" s="6" customFormat="1" ht="20.100000000000001" customHeight="1" x14ac:dyDescent="0.25">
      <c r="A14" s="38" t="s">
        <v>70</v>
      </c>
      <c r="B14" s="39" t="s">
        <v>71</v>
      </c>
      <c r="C14" s="39" t="s">
        <v>67</v>
      </c>
      <c r="D14" s="39" t="s">
        <v>68</v>
      </c>
    </row>
    <row r="15" spans="1:4" ht="24.95" customHeight="1" x14ac:dyDescent="0.2">
      <c r="A15" s="98"/>
      <c r="B15" s="99"/>
      <c r="C15" s="100"/>
      <c r="D15" s="95" t="e">
        <f>(B15/C15)</f>
        <v>#DIV/0!</v>
      </c>
    </row>
    <row r="16" spans="1:4" ht="24.95" customHeight="1" x14ac:dyDescent="0.2">
      <c r="A16" s="101"/>
      <c r="B16" s="102"/>
      <c r="C16" s="103"/>
      <c r="D16" s="96" t="e">
        <f>(B16/C16)</f>
        <v>#DIV/0!</v>
      </c>
    </row>
    <row r="17" spans="1:4" ht="24.95" customHeight="1" x14ac:dyDescent="0.2">
      <c r="A17" s="101"/>
      <c r="B17" s="102"/>
      <c r="C17" s="103"/>
      <c r="D17" s="96" t="e">
        <f>(B17/C17)</f>
        <v>#DIV/0!</v>
      </c>
    </row>
    <row r="18" spans="1:4" ht="15" customHeight="1" x14ac:dyDescent="0.2">
      <c r="A18" s="33"/>
      <c r="B18" s="34"/>
      <c r="C18" s="34"/>
      <c r="D18" s="34"/>
    </row>
    <row r="19" spans="1:4" s="6" customFormat="1" ht="21.95" customHeight="1" x14ac:dyDescent="0.25">
      <c r="A19" s="174" t="s">
        <v>73</v>
      </c>
      <c r="B19" s="175"/>
      <c r="C19" s="175"/>
      <c r="D19" s="176"/>
    </row>
    <row r="20" spans="1:4" s="6" customFormat="1" ht="20.100000000000001" customHeight="1" x14ac:dyDescent="0.25">
      <c r="A20" s="38" t="s">
        <v>70</v>
      </c>
      <c r="B20" s="39" t="s">
        <v>71</v>
      </c>
      <c r="C20" s="39" t="s">
        <v>67</v>
      </c>
      <c r="D20" s="39" t="s">
        <v>68</v>
      </c>
    </row>
    <row r="21" spans="1:4" ht="24.95" customHeight="1" x14ac:dyDescent="0.2">
      <c r="A21" s="98"/>
      <c r="B21" s="99"/>
      <c r="C21" s="100"/>
      <c r="D21" s="95" t="e">
        <f>(B21/C21)</f>
        <v>#DIV/0!</v>
      </c>
    </row>
    <row r="22" spans="1:4" ht="24.95" customHeight="1" x14ac:dyDescent="0.2">
      <c r="A22" s="101"/>
      <c r="B22" s="102"/>
      <c r="C22" s="103"/>
      <c r="D22" s="96" t="e">
        <f>(B22/C22)</f>
        <v>#DIV/0!</v>
      </c>
    </row>
    <row r="23" spans="1:4" s="9" customFormat="1" ht="24.95" customHeight="1" x14ac:dyDescent="0.2">
      <c r="A23" s="101"/>
      <c r="B23" s="102"/>
      <c r="C23" s="103"/>
      <c r="D23" s="96" t="e">
        <f>(B23/C23)</f>
        <v>#DIV/0!</v>
      </c>
    </row>
    <row r="24" spans="1:4" ht="14.25" x14ac:dyDescent="0.2">
      <c r="B24" s="35"/>
    </row>
    <row r="25" spans="1:4" ht="14.25" x14ac:dyDescent="0.2">
      <c r="B25" s="35"/>
    </row>
    <row r="26" spans="1:4" ht="50.1" customHeight="1" x14ac:dyDescent="0.25">
      <c r="A26" s="36" t="s">
        <v>74</v>
      </c>
    </row>
    <row r="27" spans="1:4" ht="6.95" customHeight="1" x14ac:dyDescent="0.2">
      <c r="A27" s="33"/>
      <c r="B27" s="34"/>
      <c r="C27" s="34"/>
      <c r="D27" s="34"/>
    </row>
    <row r="28" spans="1:4" ht="15.75" x14ac:dyDescent="0.25">
      <c r="A28" s="37" t="s">
        <v>75</v>
      </c>
      <c r="B28" s="9"/>
      <c r="C28" s="9"/>
      <c r="D28" s="9"/>
    </row>
    <row r="29" spans="1:4" ht="99.95" customHeight="1" x14ac:dyDescent="0.2">
      <c r="A29" s="163"/>
      <c r="B29" s="164"/>
      <c r="C29" s="164"/>
      <c r="D29" s="165"/>
    </row>
    <row r="30" spans="1:4" ht="6.95" customHeight="1" x14ac:dyDescent="0.2">
      <c r="A30" s="33"/>
      <c r="B30" s="34"/>
      <c r="C30" s="34"/>
      <c r="D30" s="34"/>
    </row>
    <row r="31" spans="1:4" ht="15.75" x14ac:dyDescent="0.25">
      <c r="A31" s="37" t="s">
        <v>76</v>
      </c>
      <c r="B31" s="9"/>
      <c r="C31" s="9"/>
      <c r="D31" s="9"/>
    </row>
    <row r="32" spans="1:4" ht="99.95" customHeight="1" x14ac:dyDescent="0.2">
      <c r="A32" s="163"/>
      <c r="B32" s="164"/>
      <c r="C32" s="164"/>
      <c r="D32" s="165"/>
    </row>
    <row r="33" spans="1:4" ht="6.95" customHeight="1" x14ac:dyDescent="0.2">
      <c r="A33" s="33"/>
      <c r="B33" s="34"/>
      <c r="C33" s="34"/>
      <c r="D33" s="34"/>
    </row>
    <row r="34" spans="1:4" ht="15.75" x14ac:dyDescent="0.25">
      <c r="A34" s="37" t="s">
        <v>77</v>
      </c>
      <c r="B34" s="9"/>
      <c r="C34" s="9"/>
      <c r="D34" s="9"/>
    </row>
    <row r="35" spans="1:4" ht="99.95" customHeight="1" x14ac:dyDescent="0.2">
      <c r="A35" s="163"/>
      <c r="B35" s="164"/>
      <c r="C35" s="164"/>
      <c r="D35" s="165"/>
    </row>
  </sheetData>
  <sheetProtection algorithmName="SHA-512" hashValue="5I9wXuASZ8Bggx8LqSlzj9wRhTQoWXzdKZeLwZ2xINZfbfCe8BoAKoujCDrkuQpCDChY2FwgxFc3KLrStnVOkA==" saltValue="83pH7sYPcq/zoZ7wW9LZSA==" spinCount="100000" sheet="1" objects="1" scenarios="1"/>
  <mergeCells count="11">
    <mergeCell ref="A1:C1"/>
    <mergeCell ref="A4:B4"/>
    <mergeCell ref="A5:B5"/>
    <mergeCell ref="A32:D32"/>
    <mergeCell ref="A35:D35"/>
    <mergeCell ref="A2:D2"/>
    <mergeCell ref="A3:D3"/>
    <mergeCell ref="A7:D7"/>
    <mergeCell ref="A13:D13"/>
    <mergeCell ref="A19:D19"/>
    <mergeCell ref="A29:D29"/>
  </mergeCells>
  <pageMargins left="0.5" right="0.5" top="0.5" bottom="0.25" header="0.3" footer="0.3"/>
  <pageSetup scale="67" orientation="portrait" r:id="rId1"/>
  <headerFooter>
    <oddFooter>&amp;R&amp;"Arial,Regular"&amp;8&amp;K01+049F-413-012524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0AA935-310D-47ED-B6E5-22257DA4AF93}">
  <sheetPr>
    <pageSetUpPr fitToPage="1"/>
  </sheetPr>
  <dimension ref="B1:K29"/>
  <sheetViews>
    <sheetView workbookViewId="0">
      <selection activeCell="D12" sqref="D12"/>
    </sheetView>
  </sheetViews>
  <sheetFormatPr defaultRowHeight="14.25" x14ac:dyDescent="0.2"/>
  <cols>
    <col min="1" max="1" width="1.5703125" style="1" customWidth="1"/>
    <col min="2" max="2" width="22.140625" style="48" customWidth="1"/>
    <col min="3" max="3" width="30.140625" style="48" customWidth="1"/>
    <col min="4" max="4" width="17" style="42" customWidth="1"/>
    <col min="5" max="5" width="15.7109375" style="44" customWidth="1"/>
    <col min="6" max="6" width="15.5703125" style="46" customWidth="1"/>
    <col min="7" max="7" width="21" style="42" customWidth="1"/>
    <col min="8" max="8" width="12.5703125" style="40" customWidth="1"/>
    <col min="9" max="9" width="17.5703125" style="42" customWidth="1"/>
    <col min="10" max="10" width="17.28515625" style="40" customWidth="1"/>
    <col min="11" max="11" width="45.5703125" style="48" customWidth="1"/>
    <col min="12" max="16384" width="9.140625" style="1"/>
  </cols>
  <sheetData>
    <row r="1" spans="2:11" ht="96.75" customHeight="1" x14ac:dyDescent="0.4">
      <c r="B1" s="31" t="s">
        <v>88</v>
      </c>
    </row>
    <row r="2" spans="2:11" ht="65.25" customHeight="1" thickBot="1" x14ac:dyDescent="0.25">
      <c r="B2" s="178" t="s">
        <v>108</v>
      </c>
      <c r="C2" s="178"/>
      <c r="D2" s="178"/>
      <c r="E2" s="178"/>
      <c r="F2" s="178"/>
      <c r="G2" s="178"/>
      <c r="H2" s="178"/>
      <c r="I2" s="178"/>
      <c r="J2" s="178"/>
      <c r="K2" s="178"/>
    </row>
    <row r="3" spans="2:11" ht="45" customHeight="1" x14ac:dyDescent="0.2">
      <c r="B3" s="54" t="s">
        <v>78</v>
      </c>
      <c r="C3" s="54" t="s">
        <v>79</v>
      </c>
      <c r="D3" s="55" t="s">
        <v>91</v>
      </c>
      <c r="E3" s="56" t="s">
        <v>92</v>
      </c>
      <c r="F3" s="57" t="s">
        <v>89</v>
      </c>
      <c r="G3" s="55" t="s">
        <v>80</v>
      </c>
      <c r="H3" s="54" t="s">
        <v>90</v>
      </c>
      <c r="I3" s="55" t="s">
        <v>81</v>
      </c>
      <c r="J3" s="54" t="s">
        <v>82</v>
      </c>
      <c r="K3" s="54" t="s">
        <v>83</v>
      </c>
    </row>
    <row r="4" spans="2:11" ht="24.95" customHeight="1" x14ac:dyDescent="0.2">
      <c r="B4" s="104"/>
      <c r="C4" s="104"/>
      <c r="D4" s="105"/>
      <c r="E4" s="106"/>
      <c r="F4" s="107"/>
      <c r="G4" s="108"/>
      <c r="H4" s="109"/>
      <c r="I4" s="105"/>
      <c r="J4" s="109"/>
      <c r="K4" s="110"/>
    </row>
    <row r="5" spans="2:11" ht="24.95" customHeight="1" x14ac:dyDescent="0.2">
      <c r="B5" s="104"/>
      <c r="C5" s="104"/>
      <c r="D5" s="105"/>
      <c r="E5" s="106"/>
      <c r="F5" s="107"/>
      <c r="G5" s="108"/>
      <c r="H5" s="109"/>
      <c r="I5" s="105"/>
      <c r="J5" s="109"/>
      <c r="K5" s="110"/>
    </row>
    <row r="6" spans="2:11" ht="24.95" customHeight="1" x14ac:dyDescent="0.2">
      <c r="B6" s="104"/>
      <c r="C6" s="104"/>
      <c r="D6" s="105"/>
      <c r="E6" s="106"/>
      <c r="F6" s="107"/>
      <c r="G6" s="108"/>
      <c r="H6" s="109"/>
      <c r="I6" s="105"/>
      <c r="J6" s="109"/>
      <c r="K6" s="110"/>
    </row>
    <row r="7" spans="2:11" ht="24.95" customHeight="1" x14ac:dyDescent="0.2">
      <c r="B7" s="104"/>
      <c r="C7" s="104"/>
      <c r="D7" s="105"/>
      <c r="E7" s="106"/>
      <c r="F7" s="107"/>
      <c r="G7" s="108"/>
      <c r="H7" s="109"/>
      <c r="I7" s="105"/>
      <c r="J7" s="109"/>
      <c r="K7" s="110"/>
    </row>
    <row r="8" spans="2:11" ht="24.95" customHeight="1" x14ac:dyDescent="0.2">
      <c r="B8" s="104"/>
      <c r="C8" s="104"/>
      <c r="D8" s="105"/>
      <c r="E8" s="106"/>
      <c r="F8" s="107"/>
      <c r="G8" s="108"/>
      <c r="H8" s="109"/>
      <c r="I8" s="105"/>
      <c r="J8" s="109"/>
      <c r="K8" s="110"/>
    </row>
    <row r="9" spans="2:11" ht="24.95" customHeight="1" x14ac:dyDescent="0.2">
      <c r="B9" s="104"/>
      <c r="C9" s="104"/>
      <c r="D9" s="105"/>
      <c r="E9" s="106"/>
      <c r="F9" s="107"/>
      <c r="G9" s="108"/>
      <c r="H9" s="109"/>
      <c r="I9" s="105"/>
      <c r="J9" s="109"/>
      <c r="K9" s="110"/>
    </row>
    <row r="10" spans="2:11" ht="24.95" customHeight="1" x14ac:dyDescent="0.2">
      <c r="B10" s="104"/>
      <c r="C10" s="104"/>
      <c r="D10" s="105"/>
      <c r="E10" s="106"/>
      <c r="F10" s="107"/>
      <c r="G10" s="108"/>
      <c r="H10" s="109"/>
      <c r="I10" s="105"/>
      <c r="J10" s="109"/>
      <c r="K10" s="110"/>
    </row>
    <row r="11" spans="2:11" ht="24.95" customHeight="1" x14ac:dyDescent="0.2">
      <c r="B11" s="111"/>
      <c r="C11" s="111"/>
      <c r="D11" s="112"/>
      <c r="E11" s="113"/>
      <c r="F11" s="114"/>
      <c r="G11" s="115"/>
      <c r="H11" s="109"/>
      <c r="I11" s="105"/>
      <c r="J11" s="109"/>
      <c r="K11" s="110"/>
    </row>
    <row r="12" spans="2:11" ht="24.95" customHeight="1" x14ac:dyDescent="0.2">
      <c r="B12" s="116"/>
      <c r="C12" s="116"/>
      <c r="D12" s="117"/>
      <c r="E12" s="118"/>
      <c r="F12" s="119"/>
      <c r="G12" s="120"/>
      <c r="H12" s="121"/>
      <c r="I12" s="112"/>
      <c r="J12" s="121"/>
      <c r="K12" s="122"/>
    </row>
    <row r="13" spans="2:11" ht="24.95" customHeight="1" x14ac:dyDescent="0.2">
      <c r="B13" s="116"/>
      <c r="C13" s="116"/>
      <c r="D13" s="117"/>
      <c r="E13" s="118"/>
      <c r="F13" s="119"/>
      <c r="G13" s="120"/>
      <c r="H13" s="123"/>
      <c r="I13" s="117"/>
      <c r="J13" s="123"/>
      <c r="K13" s="124"/>
    </row>
    <row r="14" spans="2:11" ht="24.95" customHeight="1" x14ac:dyDescent="0.2">
      <c r="B14" s="116"/>
      <c r="C14" s="116"/>
      <c r="D14" s="117"/>
      <c r="E14" s="118"/>
      <c r="F14" s="119"/>
      <c r="G14" s="120"/>
      <c r="H14" s="123"/>
      <c r="I14" s="117"/>
      <c r="J14" s="123"/>
      <c r="K14" s="124"/>
    </row>
    <row r="15" spans="2:11" ht="24.95" customHeight="1" x14ac:dyDescent="0.2">
      <c r="B15" s="116"/>
      <c r="C15" s="116"/>
      <c r="D15" s="117"/>
      <c r="E15" s="118"/>
      <c r="F15" s="119"/>
      <c r="G15" s="120"/>
      <c r="H15" s="123"/>
      <c r="I15" s="117"/>
      <c r="J15" s="123"/>
      <c r="K15" s="124"/>
    </row>
    <row r="16" spans="2:11" ht="24.95" customHeight="1" x14ac:dyDescent="0.2">
      <c r="B16" s="116"/>
      <c r="C16" s="116"/>
      <c r="D16" s="117"/>
      <c r="E16" s="118"/>
      <c r="F16" s="119"/>
      <c r="G16" s="120"/>
      <c r="H16" s="123"/>
      <c r="I16" s="117"/>
      <c r="J16" s="123"/>
      <c r="K16" s="124"/>
    </row>
    <row r="17" spans="2:11" s="9" customFormat="1" ht="24.95" customHeight="1" x14ac:dyDescent="0.2">
      <c r="B17" s="116"/>
      <c r="C17" s="116"/>
      <c r="D17" s="117"/>
      <c r="E17" s="118"/>
      <c r="F17" s="119"/>
      <c r="G17" s="120"/>
      <c r="H17" s="123"/>
      <c r="I17" s="117"/>
      <c r="J17" s="123"/>
      <c r="K17" s="124"/>
    </row>
    <row r="18" spans="2:11" ht="24.95" customHeight="1" x14ac:dyDescent="0.2">
      <c r="B18" s="116"/>
      <c r="C18" s="116"/>
      <c r="D18" s="117"/>
      <c r="E18" s="118"/>
      <c r="F18" s="119"/>
      <c r="G18" s="120"/>
      <c r="H18" s="123"/>
      <c r="I18" s="117"/>
      <c r="J18" s="123"/>
      <c r="K18" s="124"/>
    </row>
    <row r="19" spans="2:11" ht="15.95" customHeight="1" x14ac:dyDescent="0.2">
      <c r="B19" s="49"/>
      <c r="C19" s="49"/>
      <c r="D19" s="43"/>
      <c r="E19" s="45"/>
      <c r="F19" s="47"/>
      <c r="G19" s="43"/>
      <c r="H19" s="41"/>
      <c r="I19" s="43"/>
      <c r="J19" s="41"/>
      <c r="K19" s="49"/>
    </row>
    <row r="21" spans="2:11" ht="21.95" customHeight="1" x14ac:dyDescent="0.2">
      <c r="B21" s="177" t="s">
        <v>84</v>
      </c>
      <c r="C21" s="177"/>
    </row>
    <row r="22" spans="2:11" ht="5.0999999999999996" customHeight="1" x14ac:dyDescent="0.2">
      <c r="B22" s="50"/>
      <c r="C22" s="50"/>
    </row>
    <row r="23" spans="2:11" ht="24.95" customHeight="1" thickBot="1" x14ac:dyDescent="0.3">
      <c r="B23" s="58">
        <v>1</v>
      </c>
      <c r="C23" s="125"/>
      <c r="D23" s="60"/>
    </row>
    <row r="24" spans="2:11" ht="24.95" customHeight="1" thickBot="1" x14ac:dyDescent="0.3">
      <c r="B24" s="58">
        <v>2</v>
      </c>
      <c r="C24" s="126"/>
      <c r="D24" s="61"/>
    </row>
    <row r="25" spans="2:11" ht="24.95" customHeight="1" thickBot="1" x14ac:dyDescent="0.3">
      <c r="B25" s="58">
        <v>3</v>
      </c>
      <c r="C25" s="126"/>
      <c r="D25" s="61"/>
    </row>
    <row r="26" spans="2:11" ht="24.95" customHeight="1" thickBot="1" x14ac:dyDescent="0.3">
      <c r="B26" s="58">
        <v>4</v>
      </c>
      <c r="C26" s="126"/>
      <c r="D26" s="61"/>
    </row>
    <row r="27" spans="2:11" ht="24.95" customHeight="1" thickBot="1" x14ac:dyDescent="0.3">
      <c r="B27" s="58">
        <v>5</v>
      </c>
      <c r="C27" s="126"/>
      <c r="D27" s="61"/>
    </row>
    <row r="28" spans="2:11" ht="24.95" customHeight="1" thickBot="1" x14ac:dyDescent="0.3">
      <c r="B28" s="58">
        <v>6</v>
      </c>
      <c r="C28" s="126"/>
      <c r="D28" s="61"/>
    </row>
    <row r="29" spans="2:11" ht="24.95" customHeight="1" thickBot="1" x14ac:dyDescent="0.3">
      <c r="B29" s="58">
        <v>7</v>
      </c>
      <c r="C29" s="126"/>
      <c r="D29" s="61"/>
    </row>
  </sheetData>
  <sheetProtection algorithmName="SHA-512" hashValue="eviipSWlpAPhmjSgFuFy9s9pg2A03Z8T7hNhg/LXs8ILBUdijer1W9hHBuMP1byrtK2DJgDVyrQrOPPDDg8+qw==" saltValue="RVc57oCei9cF9fwwvvappA==" spinCount="100000" sheet="1" objects="1" scenarios="1"/>
  <mergeCells count="2">
    <mergeCell ref="B21:C21"/>
    <mergeCell ref="B2:K2"/>
  </mergeCells>
  <dataValidations count="2">
    <dataValidation type="list" allowBlank="1" showInputMessage="1" showErrorMessage="1" sqref="H4:H18" xr:uid="{7948FA53-CCE0-4C27-B35C-CD023EA408AF}">
      <formula1>"Yes,No"</formula1>
    </dataValidation>
    <dataValidation type="list" allowBlank="1" showInputMessage="1" showErrorMessage="1" sqref="C4:C18" xr:uid="{9050FFBD-CA26-41F7-8070-9D6C80AB6708}">
      <formula1>"Credit Card,Mortgage,Vehicle Loan,Student Loan,Medical Debt,Personal Loan,Home Equity Loan,Home Equity Line of Credit,Recreational Merchandise,Pay Day,Other"</formula1>
    </dataValidation>
  </dataValidations>
  <pageMargins left="0.25" right="0.25" top="0.5" bottom="0.75" header="0.3" footer="0.3"/>
  <pageSetup scale="61" orientation="landscape" r:id="rId1"/>
  <headerFooter>
    <oddFooter>&amp;R&amp;"Arial,Regular"&amp;8&amp;K01+049F-413-012524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Daily Expense Tracker</vt:lpstr>
      <vt:lpstr>Monthly Budget Instructions</vt:lpstr>
      <vt:lpstr>Monthly Budget</vt:lpstr>
      <vt:lpstr>Savings Goals</vt:lpstr>
      <vt:lpstr>Snowball Payoff</vt:lpstr>
      <vt:lpstr>'Monthly Budget'!Print_Area</vt:lpstr>
      <vt:lpstr>'Savings Goals'!Print_Area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Mercedes Freismuth</dc:creator>
  <cp:lastModifiedBy>Danielle Anderson</cp:lastModifiedBy>
  <cp:lastPrinted>2024-01-29T15:46:45Z</cp:lastPrinted>
  <dcterms:created xsi:type="dcterms:W3CDTF">2024-01-23T15:45:16Z</dcterms:created>
  <dcterms:modified xsi:type="dcterms:W3CDTF">2024-01-29T15:49:20Z</dcterms:modified>
</cp:coreProperties>
</file>